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trlProps/ctrlProp1.xml" ContentType="application/vnd.ms-excel.controlproperties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4.xml" ContentType="application/vnd.openxmlformats-officedocument.drawing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5.xml" ContentType="application/vnd.openxmlformats-officedocument.drawing+xml"/>
  <Override PartName="/xl/ctrlProps/ctrlProp12.xml" ContentType="application/vnd.ms-excel.control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Hyder Mirza\Documents\"/>
    </mc:Choice>
  </mc:AlternateContent>
  <xr:revisionPtr revIDLastSave="0" documentId="13_ncr:1_{4D2DC9AD-527D-47EE-82C8-23478B1B7466}" xr6:coauthVersionLast="47" xr6:coauthVersionMax="47" xr10:uidLastSave="{00000000-0000-0000-0000-000000000000}"/>
  <bookViews>
    <workbookView xWindow="-108" yWindow="-108" windowWidth="23256" windowHeight="12456" activeTab="4" xr2:uid="{C84FDB3B-FC15-44B0-9E3A-C1218F288DF2}"/>
  </bookViews>
  <sheets>
    <sheet name="Home" sheetId="5" r:id="rId1"/>
    <sheet name="Customer_Netsales" sheetId="1" r:id="rId2"/>
    <sheet name="Market_Netsales" sheetId="2" r:id="rId3"/>
    <sheet name="Reports" sheetId="4" r:id="rId4"/>
    <sheet name="P&amp;L" sheetId="8" r:id="rId5"/>
    <sheet name="Sheet1" sheetId="7" r:id="rId6"/>
  </sheets>
  <externalReferences>
    <externalReference r:id="rId7"/>
  </externalReferences>
  <definedNames>
    <definedName name="_xlchart.v2.0" hidden="1">Reports!$A$8:$A$18</definedName>
    <definedName name="_xlchart.v2.1" hidden="1">Reports!$B$8:$B$18</definedName>
  </definedName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  <pivotCache cacheId="8" r:id="rId16"/>
    <pivotCache cacheId="9" r:id="rId1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822dca3-d9a9-478b-a7af-dc6bbf76dd6e" name="dim_customer" connection="Query - dim_customer"/>
          <x15:modelTable id="dim_market_4c9baab6-5459-4a7b-9f95-9be163037555" name="dim_market" connection="Query - dim_market"/>
          <x15:modelTable id="dim_product_ae37a6f9-fbe7-4aae-b770-43def8e248db" name="dim_product" connection="Query - dim_product"/>
          <x15:modelTable id="fact_sales_monthly_e5b6941e-ac8a-4212-82a3-36bbf3a88dd9" name="fact_sales_monthly" connection="Query - fact_sales_monthly"/>
          <x15:modelTable id="fact_Target_c90bde7f-dd80-4328-af77-b731c98a2493" name="fact_Target" connection="Query - fact_Target"/>
          <x15:modelTable id="dim_date_3b417642-ae37-45bd-ad4a-9dadd61e0790" name="dim_date" connection="Query - dim_date(1)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fact_Target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DA249AF-4B45-4D21-A4B4-F058B21A10D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bb0bf33-000d-4d67-aeef-cbabf4c8d25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1B20675-E445-4828-9074-664B357BF8EC}" name="Query - dim_date(1)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79ceb62-de84-4b9a-b0e2-b20b21d4af28"/>
      </ext>
    </extLst>
  </connection>
  <connection id="3" xr16:uid="{1C788B91-9409-4239-B7EE-B6E6B616999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f767b23-87bd-43f7-a2fc-ae6945d023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C971887-6F89-4B41-A4D8-855CF95C8CD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2b3dffe-5d55-4a6f-bc5a-95d05bfb7187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39FF5EFF-594F-49D8-9930-68B064C2E65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1bdfc3f-03ad-4739-8c25-fc9025deff23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9A618E2C-2F70-4CB1-A4FE-DD7410FA1C53}" keepAlive="1" name="Query - fact_sales_monthly_with_cost" description="Connection to the 'fact_sales_monthly_with_cost' query in the workbook." type="5" refreshedVersion="8" background="1" saveData="1">
    <dbPr connection="Provider=Microsoft.Mashup.OleDb.1;Data Source=$Workbook$;Location=fact_sales_monthly_with_cost;Extended Properties=&quot;&quot;" command="SELECT * FROM [fact_sales_monthly_with_cost]"/>
  </connection>
  <connection id="7" xr16:uid="{7C30887F-DABA-40E8-B5FA-4B05B9127D3A}" name="Query - fact_Target" description="Connection to the 'fact_Target' query in the workbook." type="100" refreshedVersion="8" minRefreshableVersion="5">
    <extLst>
      <ext xmlns:x15="http://schemas.microsoft.com/office/spreadsheetml/2010/11/main" uri="{DE250136-89BD-433C-8126-D09CA5730AF9}">
        <x15:connection id="2ccc1fee-64ec-4ff7-b801-059eda770b58">
          <x15:oledbPr connection="Provider=Microsoft.Mashup.OleDb.1;Data Source=$Workbook$;Location=fact_Target;Extended Properties=&quot;&quot;">
            <x15:dbTables>
              <x15:dbTable name="fact_Target"/>
            </x15:dbTables>
          </x15:oledbPr>
        </x15:connection>
      </ext>
    </extLst>
  </connection>
  <connection id="8" xr16:uid="{812751F5-985C-4D94-93AB-E896D78F442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product].[division].[All]}"/>
    <s v="{[dim_market].[market].[All]}"/>
    <s v="{[dim_customer].[customer].[All]}"/>
    <s v="{[dim_date].[Fiscal_yea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<sst xmlns="http://schemas.openxmlformats.org/spreadsheetml/2006/main" count="287" uniqueCount="184">
  <si>
    <t>region</t>
  </si>
  <si>
    <t>All</t>
  </si>
  <si>
    <t>Row Labels</t>
  </si>
  <si>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</si>
  <si>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</si>
  <si>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</si>
  <si>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</si>
  <si>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</si>
  <si>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</si>
  <si>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</si>
  <si>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</si>
  <si>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</si>
  <si>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</si>
  <si>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</si>
  <si>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</si>
  <si>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</si>
  <si>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</si>
  <si>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</si>
  <si>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</si>
  <si>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</si>
  <si>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</si>
  <si>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</si>
  <si>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</si>
  <si>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</si>
  <si>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</si>
  <si>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</si>
  <si>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</si>
  <si>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</si>
  <si>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</si>
  <si>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</si>
  <si>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</si>
  <si>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</si>
  <si>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</si>
  <si>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</si>
  <si>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</si>
  <si>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</si>
  <si>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</si>
  <si>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</si>
  <si>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</si>
  <si>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</si>
  <si>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</si>
  <si>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</si>
  <si>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</si>
  <si>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</si>
  <si>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</si>
  <si>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</si>
  <si>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</si>
  <si>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</si>
  <si>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</si>
  <si>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</si>
  <si>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</si>
  <si>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</si>
  <si>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</si>
  <si>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</si>
  <si>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</si>
  <si>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</si>
  <si>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</si>
  <si>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</si>
  <si>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</si>
  <si>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</si>
  <si>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</si>
  <si>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</si>
  <si>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</si>
  <si>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</si>
  <si>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</si>
  <si>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</si>
  <si>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</si>
  <si>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</si>
  <si>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</si>
  <si>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</si>
  <si>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</si>
  <si>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</si>
  <si>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2021_Net_Sales</t>
  </si>
  <si>
    <t>2021 vs 2020</t>
  </si>
  <si>
    <t>21 vs 20 %</t>
  </si>
  <si>
    <t>2021</t>
  </si>
  <si>
    <t>2020</t>
  </si>
  <si>
    <t>2019</t>
  </si>
  <si>
    <t>market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</si>
  <si>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</si>
  <si>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</si>
  <si>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</si>
  <si>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</si>
  <si>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</si>
  <si>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</si>
  <si>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</si>
  <si>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</si>
  <si>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</si>
  <si>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</si>
  <si>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</si>
  <si>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</si>
  <si>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</si>
  <si>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</si>
  <si>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</si>
  <si>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</si>
  <si>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</si>
  <si>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</si>
  <si>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</si>
  <si>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</si>
  <si>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</si>
  <si>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</si>
  <si>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</si>
  <si>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2021-Target</t>
  </si>
  <si>
    <t>2021-Target%</t>
  </si>
  <si>
    <t>Customer Name</t>
  </si>
  <si>
    <t>Region</t>
  </si>
  <si>
    <t>Division</t>
  </si>
  <si>
    <t>Market</t>
  </si>
  <si>
    <t>customer</t>
  </si>
  <si>
    <t>Customer</t>
  </si>
  <si>
    <t>Country</t>
  </si>
  <si>
    <t>Filters</t>
  </si>
  <si>
    <t>Performance"</t>
  </si>
  <si>
    <t>"Customer Net Sales</t>
  </si>
  <si>
    <t>"Market Net Sales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</si>
  <si>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</si>
  <si>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</si>
  <si>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</si>
  <si>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</si>
  <si>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</si>
  <si>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</si>
  <si>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</si>
  <si>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</si>
  <si>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</si>
  <si>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</si>
  <si>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</si>
  <si>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</si>
  <si>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</si>
  <si>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</si>
  <si>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</si>
  <si>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</si>
  <si>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</si>
  <si>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</si>
  <si>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</si>
  <si>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</si>
  <si>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</si>
  <si>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</si>
  <si>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</si>
  <si>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</si>
  <si>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</si>
  <si>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</si>
  <si>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</si>
  <si>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</si>
  <si>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</si>
  <si>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</si>
  <si>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</si>
  <si>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</si>
  <si>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Total_Qty</t>
  </si>
  <si>
    <t>N &amp; S</t>
  </si>
  <si>
    <t>P &amp; A</t>
  </si>
  <si>
    <t>PC</t>
  </si>
  <si>
    <t>Products Name</t>
  </si>
  <si>
    <t>21_Qty</t>
  </si>
  <si>
    <t>20_qty</t>
  </si>
  <si>
    <t>Top 10 Products/Percentage Growth, All Values in GBP</t>
  </si>
  <si>
    <t>Division Level Report, All Values in GBP</t>
  </si>
  <si>
    <t>Bottom 5 Products/Qty</t>
  </si>
  <si>
    <t>Top 5 Products/Qty</t>
  </si>
  <si>
    <t>New Products 2021, All Values in GBP</t>
  </si>
  <si>
    <t>Top 5 Countries by 2021 Net Sales, All Values in GBP</t>
  </si>
  <si>
    <t>Years</t>
  </si>
  <si>
    <t>Total_Net_Sales</t>
  </si>
  <si>
    <t>COG'S_</t>
  </si>
  <si>
    <t>Values</t>
  </si>
  <si>
    <t>Gross Margin</t>
  </si>
  <si>
    <t>GM%</t>
  </si>
  <si>
    <t>April</t>
  </si>
  <si>
    <t>August</t>
  </si>
  <si>
    <t>December</t>
  </si>
  <si>
    <t>February</t>
  </si>
  <si>
    <t>January</t>
  </si>
  <si>
    <t>July</t>
  </si>
  <si>
    <t>June</t>
  </si>
  <si>
    <t>March</t>
  </si>
  <si>
    <t>May</t>
  </si>
  <si>
    <t>November</t>
  </si>
  <si>
    <t>October</t>
  </si>
  <si>
    <t>September</t>
  </si>
  <si>
    <t>Fiscal_year</t>
  </si>
  <si>
    <t>Q1</t>
  </si>
  <si>
    <t>Q2</t>
  </si>
  <si>
    <t>Q3</t>
  </si>
  <si>
    <t>Q4</t>
  </si>
  <si>
    <t>Product 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</si>
</sst>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5" formatCode="&quot;£&quot;#,##0;\-&quot;£&quot;#,##0"/>
    <numFmt numFmtId="164" formatCode="0,,&quot;M&quot;"/>
    <numFmt numFmtId="165" formatCode="0.00%;\-0.00%;0.00%"/>
  </numFmts>
  <fonts count="1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sz val="11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theme="8"/>
      <name val="Calibri"/>
      <family val="2"/>
      <scheme val="minor"/>
    </font>
    <font>
      <b/>
      <sz val="11"/>
      <color theme="8"/>
      <name val="Sitka Text"/>
    </font>
    <font>
      <b/>
      <sz val="11"/>
      <color rgb="FF0070C0"/>
      <name val="Calibri"/>
      <family val="2"/>
      <scheme val="minor"/>
    </font>
    <font>
      <b/>
      <sz val="14"/>
      <name val="Calibri"/>
      <family val="2"/>
      <scheme val="minor"/>
    </font>
    <font>
      <b/>
      <sz val="12"/>
      <color rgb="FF000000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7">
    <xf numFmtId="0" fontId="0" fillId="0" borderId="0" xfId="0"/>
    <xf numFmtId="0" fontId="0" fillId="3" borderId="0" xfId="0" applyFill="1"/>
    <xf numFmtId="164" fontId="0" fillId="0" borderId="0" xfId="0" applyNumberFormat="1"/>
    <xf numFmtId="10" fontId="0" fillId="0" borderId="5" xfId="0" applyNumberFormat="1" applyBorder="1"/>
    <xf numFmtId="164" fontId="0" fillId="0" borderId="9" xfId="0" applyNumberFormat="1" applyBorder="1"/>
    <xf numFmtId="0" fontId="0" fillId="0" borderId="11" xfId="0" applyBorder="1" applyAlignment="1">
      <alignment horizontal="left"/>
    </xf>
    <xf numFmtId="0" fontId="0" fillId="0" borderId="12" xfId="0" applyBorder="1" applyAlignment="1">
      <alignment horizontal="left"/>
    </xf>
    <xf numFmtId="10" fontId="0" fillId="0" borderId="11" xfId="0" applyNumberFormat="1" applyBorder="1"/>
    <xf numFmtId="164" fontId="5" fillId="3" borderId="9" xfId="0" applyNumberFormat="1" applyFont="1" applyFill="1" applyBorder="1"/>
    <xf numFmtId="10" fontId="5" fillId="3" borderId="12" xfId="0" applyNumberFormat="1" applyFont="1" applyFill="1" applyBorder="1"/>
    <xf numFmtId="10" fontId="1" fillId="0" borderId="11" xfId="0" applyNumberFormat="1" applyFont="1" applyBorder="1"/>
    <xf numFmtId="0" fontId="0" fillId="3" borderId="1" xfId="0" applyFill="1" applyBorder="1" applyAlignment="1">
      <alignment horizontal="left"/>
    </xf>
    <xf numFmtId="164" fontId="0" fillId="3" borderId="13" xfId="0" applyNumberFormat="1" applyFill="1" applyBorder="1"/>
    <xf numFmtId="164" fontId="0" fillId="0" borderId="2" xfId="0" applyNumberFormat="1" applyBorder="1"/>
    <xf numFmtId="164" fontId="0" fillId="0" borderId="8" xfId="0" applyNumberFormat="1" applyBorder="1"/>
    <xf numFmtId="10" fontId="0" fillId="0" borderId="3" xfId="0" applyNumberFormat="1" applyBorder="1"/>
    <xf numFmtId="164" fontId="0" fillId="0" borderId="4" xfId="0" applyNumberFormat="1" applyBorder="1"/>
    <xf numFmtId="164" fontId="0" fillId="0" borderId="6" xfId="0" applyNumberFormat="1" applyBorder="1"/>
    <xf numFmtId="0" fontId="0" fillId="0" borderId="10" xfId="0" applyBorder="1" applyAlignment="1">
      <alignment horizontal="left"/>
    </xf>
    <xf numFmtId="0" fontId="0" fillId="0" borderId="1" xfId="0" applyBorder="1" applyAlignment="1">
      <alignment horizontal="left"/>
    </xf>
    <xf numFmtId="10" fontId="0" fillId="0" borderId="10" xfId="0" applyNumberFormat="1" applyBorder="1"/>
    <xf numFmtId="0" fontId="5" fillId="3" borderId="1" xfId="0" applyFont="1" applyFill="1" applyBorder="1" applyAlignment="1">
      <alignment horizontal="left"/>
    </xf>
    <xf numFmtId="164" fontId="5" fillId="3" borderId="6" xfId="0" applyNumberFormat="1" applyFont="1" applyFill="1" applyBorder="1"/>
    <xf numFmtId="10" fontId="1" fillId="0" borderId="10" xfId="0" applyNumberFormat="1" applyFont="1" applyBorder="1"/>
    <xf numFmtId="10" fontId="0" fillId="3" borderId="1" xfId="0" applyNumberFormat="1" applyFill="1" applyBorder="1"/>
    <xf numFmtId="0" fontId="8" fillId="0" borderId="0" xfId="0" applyFont="1"/>
    <xf numFmtId="0" fontId="0" fillId="3" borderId="10" xfId="0" applyFill="1" applyBorder="1"/>
    <xf numFmtId="0" fontId="9" fillId="0" borderId="0" xfId="0" applyFont="1"/>
    <xf numFmtId="0" fontId="3" fillId="5" borderId="0" xfId="0" applyFont="1" applyFill="1"/>
    <xf numFmtId="1" fontId="0" fillId="0" borderId="10" xfId="0" applyNumberFormat="1" applyBorder="1"/>
    <xf numFmtId="1" fontId="0" fillId="0" borderId="11" xfId="0" applyNumberFormat="1" applyBorder="1"/>
    <xf numFmtId="1" fontId="0" fillId="0" borderId="0" xfId="0" applyNumberFormat="1"/>
    <xf numFmtId="0" fontId="0" fillId="4" borderId="0" xfId="0" applyFill="1"/>
    <xf numFmtId="0" fontId="0" fillId="5" borderId="0" xfId="0" applyFill="1" applyAlignment="1">
      <alignment horizontal="left"/>
    </xf>
    <xf numFmtId="10" fontId="0" fillId="5" borderId="0" xfId="0" applyNumberFormat="1" applyFill="1"/>
    <xf numFmtId="164" fontId="0" fillId="0" borderId="10" xfId="0" applyNumberFormat="1" applyBorder="1"/>
    <xf numFmtId="164" fontId="0" fillId="0" borderId="11" xfId="0" applyNumberFormat="1" applyBorder="1"/>
    <xf numFmtId="0" fontId="0" fillId="0" borderId="0" xfId="0" applyAlignment="1">
      <alignment horizontal="left"/>
    </xf>
    <xf numFmtId="0" fontId="10" fillId="0" borderId="0" xfId="0" applyFont="1" applyAlignment="1">
      <alignment horizontal="center"/>
    </xf>
    <xf numFmtId="164" fontId="0" fillId="0" borderId="3" xfId="0" applyNumberFormat="1" applyBorder="1"/>
    <xf numFmtId="164" fontId="0" fillId="0" borderId="5" xfId="0" applyNumberFormat="1" applyBorder="1"/>
    <xf numFmtId="164" fontId="0" fillId="0" borderId="7" xfId="0" applyNumberFormat="1" applyBorder="1"/>
    <xf numFmtId="165" fontId="0" fillId="0" borderId="5" xfId="0" applyNumberFormat="1" applyBorder="1"/>
    <xf numFmtId="165" fontId="0" fillId="0" borderId="4" xfId="0" applyNumberFormat="1" applyBorder="1"/>
    <xf numFmtId="165" fontId="0" fillId="0" borderId="0" xfId="0" applyNumberFormat="1"/>
    <xf numFmtId="5" fontId="0" fillId="3" borderId="13" xfId="0" applyNumberFormat="1" applyFill="1" applyBorder="1"/>
    <xf numFmtId="5" fontId="0" fillId="0" borderId="2" xfId="0" applyNumberFormat="1" applyBorder="1"/>
    <xf numFmtId="5" fontId="0" fillId="0" borderId="8" xfId="0" applyNumberFormat="1" applyBorder="1"/>
    <xf numFmtId="5" fontId="0" fillId="0" borderId="4" xfId="0" applyNumberFormat="1" applyBorder="1"/>
    <xf numFmtId="5" fontId="0" fillId="0" borderId="0" xfId="0" applyNumberFormat="1"/>
    <xf numFmtId="5" fontId="0" fillId="3" borderId="14" xfId="0" applyNumberFormat="1" applyFill="1" applyBorder="1"/>
    <xf numFmtId="1" fontId="0" fillId="0" borderId="2" xfId="0" applyNumberFormat="1" applyBorder="1"/>
    <xf numFmtId="1" fontId="0" fillId="0" borderId="4" xfId="0" applyNumberFormat="1" applyBorder="1"/>
    <xf numFmtId="0" fontId="0" fillId="5" borderId="0" xfId="0" applyFill="1"/>
    <xf numFmtId="0" fontId="0" fillId="6" borderId="14" xfId="0" applyFill="1" applyBorder="1"/>
    <xf numFmtId="0" fontId="0" fillId="6" borderId="15" xfId="0" applyFill="1" applyBorder="1"/>
    <xf numFmtId="0" fontId="7" fillId="6" borderId="1" xfId="0" applyFont="1" applyFill="1" applyBorder="1"/>
    <xf numFmtId="0" fontId="0" fillId="6" borderId="4" xfId="0" applyFill="1" applyBorder="1" applyAlignment="1">
      <alignment horizontal="left"/>
    </xf>
    <xf numFmtId="0" fontId="0" fillId="6" borderId="6" xfId="0" applyFill="1" applyBorder="1" applyAlignment="1">
      <alignment horizontal="left"/>
    </xf>
    <xf numFmtId="0" fontId="0" fillId="6" borderId="2" xfId="0" applyFill="1" applyBorder="1"/>
    <xf numFmtId="0" fontId="0" fillId="6" borderId="8" xfId="0" applyFill="1" applyBorder="1"/>
    <xf numFmtId="0" fontId="0" fillId="6" borderId="3" xfId="0" applyFill="1" applyBorder="1"/>
    <xf numFmtId="0" fontId="0" fillId="6" borderId="4" xfId="0" applyFill="1" applyBorder="1"/>
    <xf numFmtId="0" fontId="0" fillId="6" borderId="0" xfId="0" applyFill="1"/>
    <xf numFmtId="0" fontId="0" fillId="6" borderId="5" xfId="0" applyFill="1" applyBorder="1"/>
    <xf numFmtId="0" fontId="0" fillId="6" borderId="10" xfId="0" applyFill="1" applyBorder="1"/>
    <xf numFmtId="0" fontId="0" fillId="6" borderId="1" xfId="0" applyFill="1" applyBorder="1" applyAlignment="1">
      <alignment horizontal="left"/>
    </xf>
    <xf numFmtId="10" fontId="0" fillId="6" borderId="1" xfId="0" applyNumberFormat="1" applyFill="1" applyBorder="1"/>
    <xf numFmtId="0" fontId="0" fillId="6" borderId="1" xfId="0" applyFill="1" applyBorder="1"/>
    <xf numFmtId="0" fontId="0" fillId="6" borderId="13" xfId="0" applyFill="1" applyBorder="1"/>
    <xf numFmtId="164" fontId="0" fillId="6" borderId="6" xfId="0" applyNumberFormat="1" applyFill="1" applyBorder="1"/>
    <xf numFmtId="164" fontId="0" fillId="6" borderId="9" xfId="0" applyNumberFormat="1" applyFill="1" applyBorder="1"/>
    <xf numFmtId="10" fontId="0" fillId="6" borderId="7" xfId="0" applyNumberFormat="1" applyFill="1" applyBorder="1"/>
    <xf numFmtId="0" fontId="0" fillId="6" borderId="10" xfId="0" applyFill="1" applyBorder="1" applyAlignment="1">
      <alignment horizontal="left"/>
    </xf>
    <xf numFmtId="0" fontId="0" fillId="6" borderId="11" xfId="0" applyFill="1" applyBorder="1" applyAlignment="1">
      <alignment horizontal="left"/>
    </xf>
    <xf numFmtId="0" fontId="0" fillId="6" borderId="12" xfId="0" applyFill="1" applyBorder="1" applyAlignment="1">
      <alignment horizontal="left"/>
    </xf>
    <xf numFmtId="164" fontId="0" fillId="6" borderId="12" xfId="0" applyNumberFormat="1" applyFill="1" applyBorder="1"/>
    <xf numFmtId="1" fontId="0" fillId="6" borderId="12" xfId="0" applyNumberFormat="1" applyFill="1" applyBorder="1"/>
    <xf numFmtId="1" fontId="0" fillId="6" borderId="6" xfId="0" applyNumberFormat="1" applyFill="1" applyBorder="1"/>
    <xf numFmtId="164" fontId="0" fillId="6" borderId="7" xfId="0" applyNumberFormat="1" applyFill="1" applyBorder="1"/>
    <xf numFmtId="0" fontId="7" fillId="6" borderId="14" xfId="0" applyFont="1" applyFill="1" applyBorder="1"/>
    <xf numFmtId="0" fontId="7" fillId="6" borderId="13" xfId="0" applyFont="1" applyFill="1" applyBorder="1"/>
    <xf numFmtId="0" fontId="1" fillId="5" borderId="0" xfId="0" applyFont="1" applyFill="1" applyAlignment="1">
      <alignment horizontal="center"/>
    </xf>
    <xf numFmtId="0" fontId="4" fillId="2" borderId="2" xfId="0" applyFont="1" applyFill="1" applyBorder="1" applyAlignment="1">
      <alignment horizontal="center"/>
    </xf>
    <xf numFmtId="0" fontId="4" fillId="2" borderId="3" xfId="0" applyFont="1" applyFill="1" applyBorder="1" applyAlignment="1">
      <alignment horizontal="center"/>
    </xf>
    <xf numFmtId="0" fontId="10" fillId="0" borderId="0" xfId="0" applyFont="1" applyAlignment="1">
      <alignment horizontal="center"/>
    </xf>
    <xf numFmtId="0" fontId="11" fillId="5" borderId="0" xfId="0" applyFont="1" applyFill="1" applyAlignment="1">
      <alignment horizontal="center"/>
    </xf>
    <xf numFmtId="0" fontId="1" fillId="4" borderId="0" xfId="0" applyFont="1" applyFill="1" applyAlignment="1">
      <alignment horizontal="center"/>
    </xf>
    <xf numFmtId="0" fontId="0" fillId="4" borderId="0" xfId="0" applyFill="1" applyAlignment="1">
      <alignment horizontal="center"/>
    </xf>
    <xf numFmtId="0" fontId="6" fillId="4" borderId="2" xfId="0" applyFont="1" applyFill="1" applyBorder="1" applyAlignment="1">
      <alignment horizontal="center"/>
    </xf>
    <xf numFmtId="0" fontId="6" fillId="4" borderId="3" xfId="0" applyFont="1" applyFill="1" applyBorder="1" applyAlignment="1">
      <alignment horizontal="center"/>
    </xf>
    <xf numFmtId="0" fontId="1" fillId="4" borderId="2" xfId="0" applyFont="1" applyFill="1" applyBorder="1" applyAlignment="1">
      <alignment horizontal="center"/>
    </xf>
    <xf numFmtId="0" fontId="1" fillId="4" borderId="3" xfId="0" applyFont="1" applyFill="1" applyBorder="1" applyAlignment="1">
      <alignment horizontal="center"/>
    </xf>
    <xf numFmtId="0" fontId="0" fillId="6" borderId="2" xfId="0" applyFill="1" applyBorder="1"/>
    <xf numFmtId="0" fontId="0" fillId="6" borderId="3" xfId="0" applyFill="1" applyBorder="1"/>
    <xf numFmtId="0" fontId="12" fillId="4" borderId="2" xfId="0" applyFont="1" applyFill="1" applyBorder="1" applyAlignment="1">
      <alignment horizontal="center"/>
    </xf>
    <xf numFmtId="0" fontId="12" fillId="4" borderId="3" xfId="0" applyFont="1" applyFill="1" applyBorder="1" applyAlignment="1">
      <alignment horizontal="center"/>
    </xf>
  </cellXfs>
  <cellStyles count="1">
    <cellStyle name="Normal" xfId="0" builtinId="0"/>
  </cellStyles>
  <dxfs count="168"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numFmt numFmtId="164" formatCode="0,,&quot;M&quot;"/>
    </dxf>
    <dxf>
      <numFmt numFmtId="164" formatCode="0,,&quot;M&quot;"/>
    </dxf>
    <dxf>
      <numFmt numFmtId="164" formatCode="0,,&quot;M&quot;"/>
    </dxf>
    <dxf>
      <font>
        <sz val="12"/>
      </font>
    </dxf>
    <dxf>
      <fill>
        <patternFill patternType="solid">
          <bgColor theme="6" tint="0.79998168889431442"/>
        </patternFill>
      </fill>
    </dxf>
    <dxf>
      <font>
        <color auto="1"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numFmt numFmtId="164" formatCode="0,,&quot;M&quot;"/>
    </dxf>
    <dxf>
      <numFmt numFmtId="164" formatCode="0,,&quot;M&quot;"/>
    </dxf>
    <dxf>
      <numFmt numFmtId="164" formatCode="0,,&quot;M&quot;"/>
    </dxf>
    <dxf>
      <font>
        <sz val="12"/>
      </font>
    </dxf>
    <dxf>
      <fill>
        <patternFill patternType="solid">
          <bgColor theme="6" tint="0.79998168889431442"/>
        </patternFill>
      </fill>
    </dxf>
    <dxf>
      <font>
        <color auto="1"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numFmt numFmtId="164" formatCode="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numFmt numFmtId="14" formatCode="0.00%"/>
    </dxf>
    <dxf>
      <numFmt numFmtId="164" formatCode="0,,&quot;M&quot;"/>
    </dxf>
    <dxf>
      <numFmt numFmtId="164" formatCode="0,,&quot;M&quot;"/>
    </dxf>
    <dxf>
      <numFmt numFmtId="164" formatCode="0,,&quot;M&quot;"/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numFmt numFmtId="14" formatCode="0.00%"/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numFmt numFmtId="164" formatCode="0,,&quot;M&quot;"/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numFmt numFmtId="164" formatCode="0,,&quot;M&quot;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ont>
        <sz val="12"/>
      </font>
    </dxf>
    <dxf>
      <font>
        <sz val="12"/>
      </font>
    </dxf>
    <dxf>
      <font>
        <b/>
      </font>
    </dxf>
    <dxf>
      <fill>
        <patternFill patternType="solid">
          <bgColor theme="6" tint="0.79998168889431442"/>
        </patternFill>
      </fill>
    </dxf>
    <dxf>
      <font>
        <color auto="1"/>
      </font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  <tableStyles count="1" defaultTableStyle="TableStyleMedium2" defaultPivotStyle="PivotStyleLight16">
    <tableStyle name="Invisible" pivot="0" table="0" count="0" xr9:uid="{739E8D90-6800-4BDC-ABF7-173A22F4913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theme" Target="theme/theme1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50" Type="http://schemas.openxmlformats.org/officeDocument/2006/relationships/customXml" Target="../customXml/item27.xml"/><Relationship Id="rId55" Type="http://schemas.openxmlformats.org/officeDocument/2006/relationships/customXml" Target="../customXml/item32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9.xml"/><Relationship Id="rId29" Type="http://schemas.openxmlformats.org/officeDocument/2006/relationships/customXml" Target="../customXml/item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3" Type="http://schemas.openxmlformats.org/officeDocument/2006/relationships/customXml" Target="../customXml/item30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connections" Target="connections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52" Type="http://schemas.openxmlformats.org/officeDocument/2006/relationships/customXml" Target="../customXml/item29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sheetMetadata" Target="metadata.xml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56" Type="http://schemas.openxmlformats.org/officeDocument/2006/relationships/customXml" Target="../customXml/item33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2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pivotCacheDefinition" Target="pivotCache/pivotCacheDefinition10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20" Type="http://schemas.openxmlformats.org/officeDocument/2006/relationships/styles" Target="styles.xml"/><Relationship Id="rId41" Type="http://schemas.openxmlformats.org/officeDocument/2006/relationships/customXml" Target="../customXml/item18.xml"/><Relationship Id="rId54" Type="http://schemas.openxmlformats.org/officeDocument/2006/relationships/customXml" Target="../customXml/item3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49" Type="http://schemas.openxmlformats.org/officeDocument/2006/relationships/customXml" Target="../customXml/item2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[Project_1.1.xlsx]Reports!PivotTable6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5 Country/Net Sales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Reports!$B$138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9E0-4A74-8CCD-4B7F44B30C3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9E0-4A74-8CCD-4B7F44B30C3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39E0-4A74-8CCD-4B7F44B30C3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39E0-4A74-8CCD-4B7F44B30C3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39E0-4A74-8CCD-4B7F44B30C39}"/>
              </c:ext>
            </c:extLst>
          </c:dPt>
          <c:cat>
            <c:strRef>
              <c:f>Reports!$A$139:$A$144</c:f>
              <c:strCache>
                <c:ptCount val="5"/>
                <c:pt idx="0">
                  <c:v>India</c:v>
                </c:pt>
                <c:pt idx="1">
                  <c:v>USA</c:v>
                </c:pt>
                <c:pt idx="2">
                  <c:v>South Korea</c:v>
                </c:pt>
                <c:pt idx="3">
                  <c:v>Canada</c:v>
                </c:pt>
                <c:pt idx="4">
                  <c:v>United Kingdom</c:v>
                </c:pt>
              </c:strCache>
            </c:strRef>
          </c:cat>
          <c:val>
            <c:numRef>
              <c:f>Reports!$B$139:$B$144</c:f>
              <c:numCache>
                <c:formatCode>0,,"M"</c:formatCode>
                <c:ptCount val="5"/>
                <c:pt idx="0">
                  <c:v>161262512.18000001</c:v>
                </c:pt>
                <c:pt idx="1">
                  <c:v>87780946.540000007</c:v>
                </c:pt>
                <c:pt idx="2">
                  <c:v>48965337.950000003</c:v>
                </c:pt>
                <c:pt idx="3">
                  <c:v>35058881.399999999</c:v>
                </c:pt>
                <c:pt idx="4">
                  <c:v>34152244.240000002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226-4C60-A8AE-831565C172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4">
            <a:lumMod val="40000"/>
            <a:lumOff val="60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[Project_1.1.xlsx]Reports!PivotTable4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>
                <a:solidFill>
                  <a:sysClr val="windowText" lastClr="000000"/>
                </a:solidFill>
              </a:rPr>
              <a:t>Bottom</a:t>
            </a:r>
            <a:r>
              <a:rPr lang="en-US" sz="1200" b="1" baseline="0">
                <a:solidFill>
                  <a:sysClr val="windowText" lastClr="000000"/>
                </a:solidFill>
              </a:rPr>
              <a:t> 5 Products Qty Wise</a:t>
            </a:r>
          </a:p>
        </c:rich>
      </c:tx>
      <c:overlay val="0"/>
      <c:spPr>
        <a:solidFill>
          <a:schemeClr val="accent4">
            <a:lumMod val="20000"/>
            <a:lumOff val="8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Reports!$B$79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Reports!$A$80:$A$85</c:f>
              <c:strCache>
                <c:ptCount val="5"/>
                <c:pt idx="0">
                  <c:v>AQ GEN Z</c:v>
                </c:pt>
                <c:pt idx="1">
                  <c:v>AQ Gamer 1</c:v>
                </c:pt>
                <c:pt idx="2">
                  <c:v>AQ Smash 2</c:v>
                </c:pt>
                <c:pt idx="3">
                  <c:v>AQ Home Allin1</c:v>
                </c:pt>
                <c:pt idx="4">
                  <c:v>AQ HOME Allin1 Gen 2</c:v>
                </c:pt>
              </c:strCache>
            </c:strRef>
          </c:cat>
          <c:val>
            <c:numRef>
              <c:f>Reports!$B$80:$B$85</c:f>
              <c:numCache>
                <c:formatCode>0</c:formatCode>
                <c:ptCount val="5"/>
                <c:pt idx="0">
                  <c:v>63059</c:v>
                </c:pt>
                <c:pt idx="1">
                  <c:v>51721</c:v>
                </c:pt>
                <c:pt idx="2">
                  <c:v>36029</c:v>
                </c:pt>
                <c:pt idx="3">
                  <c:v>15224</c:v>
                </c:pt>
                <c:pt idx="4">
                  <c:v>8854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7C5-417D-9D40-133A4D1106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714962399"/>
        <c:axId val="844529487"/>
        <c:axId val="0"/>
      </c:bar3DChart>
      <c:catAx>
        <c:axId val="714962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529487"/>
        <c:crosses val="autoZero"/>
        <c:auto val="1"/>
        <c:lblAlgn val="ctr"/>
        <c:lblOffset val="100"/>
        <c:noMultiLvlLbl val="0"/>
      </c:catAx>
      <c:valAx>
        <c:axId val="8445294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49623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4">
            <a:lumMod val="40000"/>
            <a:lumOff val="60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[Project_1.1.xlsx]Reports!PivotTable1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Reports!$B$31</c:f>
              <c:strCache>
                <c:ptCount val="1"/>
                <c:pt idx="0">
                  <c:v>2020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Reports!$A$32:$A$35</c:f>
              <c:strCache>
                <c:ptCount val="3"/>
                <c:pt idx="0">
                  <c:v>N &amp; S</c:v>
                </c:pt>
                <c:pt idx="1">
                  <c:v>P &amp; A</c:v>
                </c:pt>
                <c:pt idx="2">
                  <c:v>PC</c:v>
                </c:pt>
              </c:strCache>
            </c:strRef>
          </c:cat>
          <c:val>
            <c:numRef>
              <c:f>Reports!$B$32:$B$35</c:f>
              <c:numCache>
                <c:formatCode>0,,"M"</c:formatCode>
                <c:ptCount val="3"/>
                <c:pt idx="0">
                  <c:v>51381236.68</c:v>
                </c:pt>
                <c:pt idx="1">
                  <c:v>105240750.19</c:v>
                </c:pt>
                <c:pt idx="2">
                  <c:v>40068966.210000001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DEB-4971-94D2-72F87F6410A6}"/>
            </c:ext>
          </c:extLst>
        </c:ser>
        <c:ser>
          <c:idx val="1"/>
          <c:order val="1"/>
          <c:tx>
            <c:strRef>
              <c:f>Reports!$C$31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Reports!$A$32:$A$35</c:f>
              <c:strCache>
                <c:ptCount val="3"/>
                <c:pt idx="0">
                  <c:v>N &amp; S</c:v>
                </c:pt>
                <c:pt idx="1">
                  <c:v>P &amp; A</c:v>
                </c:pt>
                <c:pt idx="2">
                  <c:v>PC</c:v>
                </c:pt>
              </c:strCache>
            </c:strRef>
          </c:cat>
          <c:val>
            <c:numRef>
              <c:f>Reports!$C$32:$C$35</c:f>
              <c:numCache>
                <c:formatCode>0,,"M"</c:formatCode>
                <c:ptCount val="3"/>
                <c:pt idx="0">
                  <c:v>94734636.299999997</c:v>
                </c:pt>
                <c:pt idx="1">
                  <c:v>338378682.16000003</c:v>
                </c:pt>
                <c:pt idx="2">
                  <c:v>165763776.81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DEB-4971-94D2-72F87F6410A6}"/>
            </c:ext>
          </c:extLst>
        </c:ser>
        <c:ser>
          <c:idx val="2"/>
          <c:order val="2"/>
          <c:tx>
            <c:strRef>
              <c:f>Reports!$D$31</c:f>
              <c:strCache>
                <c:ptCount val="1"/>
                <c:pt idx="0">
                  <c:v>21 vs 20 %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Reports!$A$32:$A$35</c:f>
              <c:strCache>
                <c:ptCount val="3"/>
                <c:pt idx="0">
                  <c:v>N &amp; S</c:v>
                </c:pt>
                <c:pt idx="1">
                  <c:v>P &amp; A</c:v>
                </c:pt>
                <c:pt idx="2">
                  <c:v>PC</c:v>
                </c:pt>
              </c:strCache>
            </c:strRef>
          </c:cat>
          <c:val>
            <c:numRef>
              <c:f>Reports!$D$32:$D$35</c:f>
              <c:numCache>
                <c:formatCode>0.00%</c:formatCode>
                <c:ptCount val="3"/>
                <c:pt idx="0">
                  <c:v>1.8437593647269137</c:v>
                </c:pt>
                <c:pt idx="1">
                  <c:v>3.2152819278568088</c:v>
                </c:pt>
                <c:pt idx="2">
                  <c:v>4.1369616560916009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DEB-4971-94D2-72F87F6410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130329215"/>
        <c:axId val="1986375504"/>
      </c:barChart>
      <c:catAx>
        <c:axId val="11303292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6375504"/>
        <c:crosses val="autoZero"/>
        <c:auto val="1"/>
        <c:lblAlgn val="ctr"/>
        <c:lblOffset val="100"/>
        <c:noMultiLvlLbl val="0"/>
      </c:catAx>
      <c:valAx>
        <c:axId val="1986375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,,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0329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4">
            <a:lumMod val="40000"/>
            <a:lumOff val="60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[Project_1.1.xlsx]Reports!PivotTable3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Top</a:t>
            </a:r>
            <a:r>
              <a:rPr lang="en-US" b="1" baseline="0"/>
              <a:t> 5 Products Qty Wise</a:t>
            </a:r>
            <a:endParaRPr lang="en-US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Reports!$B$59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Reports!$A$60:$A$65</c:f>
              <c:strCache>
                <c:ptCount val="5"/>
                <c:pt idx="0">
                  <c:v>AQ Master wired x1 Ms</c:v>
                </c:pt>
                <c:pt idx="1">
                  <c:v>AQ Master wireless x1 Ms</c:v>
                </c:pt>
                <c:pt idx="2">
                  <c:v>AQ Gamers Ms</c:v>
                </c:pt>
                <c:pt idx="3">
                  <c:v>AQ Gamers</c:v>
                </c:pt>
                <c:pt idx="4">
                  <c:v>AQ Master wireless x1</c:v>
                </c:pt>
              </c:strCache>
            </c:strRef>
          </c:cat>
          <c:val>
            <c:numRef>
              <c:f>Reports!$B$60:$B$65</c:f>
              <c:numCache>
                <c:formatCode>0,,"M"</c:formatCode>
                <c:ptCount val="5"/>
                <c:pt idx="0">
                  <c:v>4151008</c:v>
                </c:pt>
                <c:pt idx="1">
                  <c:v>4126295</c:v>
                </c:pt>
                <c:pt idx="2">
                  <c:v>3975074</c:v>
                </c:pt>
                <c:pt idx="3">
                  <c:v>3376565</c:v>
                </c:pt>
                <c:pt idx="4">
                  <c:v>3371170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30-4E41-9C4B-316FD1B030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33780271"/>
        <c:axId val="610515871"/>
      </c:barChart>
      <c:catAx>
        <c:axId val="11337802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0515871"/>
        <c:crosses val="autoZero"/>
        <c:auto val="1"/>
        <c:lblAlgn val="ctr"/>
        <c:lblOffset val="100"/>
        <c:noMultiLvlLbl val="0"/>
      </c:catAx>
      <c:valAx>
        <c:axId val="610515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,,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37802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4">
            <a:lumMod val="40000"/>
            <a:lumOff val="60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_xlchart.v2.0</cx:f>
      </cx:strDim>
      <cx:numDim type="val">
        <cx:f>_xlchart.v2.1</cx:f>
      </cx:numDim>
    </cx:data>
  </cx:chartData>
  <cx:chart>
    <cx:plotArea>
      <cx:plotAreaRegion>
        <cx:plotSurface>
          <cx:spPr>
            <a:gradFill>
              <a:gsLst>
                <a:gs pos="0">
                  <a:schemeClr val="accent4">
                    <a:lumMod val="40000"/>
                    <a:lumOff val="60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</cx:spPr>
        </cx:plotSurface>
        <cx:series layoutId="funnel" uniqueId="{50487FE1-E8C0-4C74-ADBB-2D408B8194D1}">
          <cx:dataLabels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</cx:axis>
    </cx:plotArea>
  </cx:chart>
  <cx:spPr>
    <a:gradFill>
      <a:gsLst>
        <a:gs pos="0">
          <a:schemeClr val="accent4">
            <a:lumMod val="40000"/>
            <a:lumOff val="60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5400000" scaled="1"/>
    </a:gradFill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Button" lockText="1"/>
</file>

<file path=xl/ctrlProps/ctrlProp10.xml><?xml version="1.0" encoding="utf-8"?>
<formControlPr xmlns="http://schemas.microsoft.com/office/spreadsheetml/2009/9/main" objectType="Button" lockText="1"/>
</file>

<file path=xl/ctrlProps/ctrlProp11.xml><?xml version="1.0" encoding="utf-8"?>
<formControlPr xmlns="http://schemas.microsoft.com/office/spreadsheetml/2009/9/main" objectType="Button" lockText="1"/>
</file>

<file path=xl/ctrlProps/ctrlProp12.xml><?xml version="1.0" encoding="utf-8"?>
<formControlPr xmlns="http://schemas.microsoft.com/office/spreadsheetml/2009/9/main" objectType="Button" lockText="1"/>
</file>

<file path=xl/ctrlProps/ctrlProp2.xml><?xml version="1.0" encoding="utf-8"?>
<formControlPr xmlns="http://schemas.microsoft.com/office/spreadsheetml/2009/9/main" objectType="Button" lockText="1"/>
</file>

<file path=xl/ctrlProps/ctrlProp3.xml><?xml version="1.0" encoding="utf-8"?>
<formControlPr xmlns="http://schemas.microsoft.com/office/spreadsheetml/2009/9/main" objectType="Button" lockText="1"/>
</file>

<file path=xl/ctrlProps/ctrlProp4.xml><?xml version="1.0" encoding="utf-8"?>
<formControlPr xmlns="http://schemas.microsoft.com/office/spreadsheetml/2009/9/main" objectType="Button" lockText="1"/>
</file>

<file path=xl/ctrlProps/ctrlProp5.xml><?xml version="1.0" encoding="utf-8"?>
<formControlPr xmlns="http://schemas.microsoft.com/office/spreadsheetml/2009/9/main" objectType="Button" lockText="1"/>
</file>

<file path=xl/ctrlProps/ctrlProp6.xml><?xml version="1.0" encoding="utf-8"?>
<formControlPr xmlns="http://schemas.microsoft.com/office/spreadsheetml/2009/9/main" objectType="Button" lockText="1"/>
</file>

<file path=xl/ctrlProps/ctrlProp7.xml><?xml version="1.0" encoding="utf-8"?>
<formControlPr xmlns="http://schemas.microsoft.com/office/spreadsheetml/2009/9/main" objectType="Button" lockText="1"/>
</file>

<file path=xl/ctrlProps/ctrlProp8.xml><?xml version="1.0" encoding="utf-8"?>
<formControlPr xmlns="http://schemas.microsoft.com/office/spreadsheetml/2009/9/main" objectType="Button" lockText="1"/>
</file>

<file path=xl/ctrlProps/ctrlProp9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10" Type="http://schemas.openxmlformats.org/officeDocument/2006/relationships/image" Target="../media/image10.svg"/><Relationship Id="rId4" Type="http://schemas.openxmlformats.org/officeDocument/2006/relationships/image" Target="../media/image4.sv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10" Type="http://schemas.openxmlformats.org/officeDocument/2006/relationships/image" Target="../media/image10.svg"/><Relationship Id="rId4" Type="http://schemas.openxmlformats.org/officeDocument/2006/relationships/image" Target="../media/image4.sv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10" Type="http://schemas.openxmlformats.org/officeDocument/2006/relationships/image" Target="../media/image10.svg"/><Relationship Id="rId4" Type="http://schemas.openxmlformats.org/officeDocument/2006/relationships/image" Target="../media/image4.svg"/><Relationship Id="rId9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sv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svg"/><Relationship Id="rId1" Type="http://schemas.openxmlformats.org/officeDocument/2006/relationships/image" Target="../media/image3.png"/><Relationship Id="rId6" Type="http://schemas.openxmlformats.org/officeDocument/2006/relationships/image" Target="../media/image8.svg"/><Relationship Id="rId5" Type="http://schemas.openxmlformats.org/officeDocument/2006/relationships/image" Target="../media/image7.png"/><Relationship Id="rId10" Type="http://schemas.openxmlformats.org/officeDocument/2006/relationships/image" Target="../media/image2.svg"/><Relationship Id="rId4" Type="http://schemas.openxmlformats.org/officeDocument/2006/relationships/image" Target="../media/image6.svg"/><Relationship Id="rId9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350520</xdr:colOff>
      <xdr:row>8</xdr:row>
      <xdr:rowOff>127819</xdr:rowOff>
    </xdr:from>
    <xdr:to>
      <xdr:col>6</xdr:col>
      <xdr:colOff>83820</xdr:colOff>
      <xdr:row>13</xdr:row>
      <xdr:rowOff>82099</xdr:rowOff>
    </xdr:to>
    <xdr:sp macro="" textlink="">
      <xdr:nvSpPr>
        <xdr:cNvPr id="4110" name="Button 14" hidden="1">
          <a:extLst>
            <a:ext uri="{63B3BB69-23CF-44E3-9099-C40C66FF867C}">
              <a14:compatExt xmlns:a14="http://schemas.microsoft.com/office/drawing/2010/main" spid="_x0000_s4110"/>
            </a:ext>
            <a:ext uri="{FF2B5EF4-FFF2-40B4-BE49-F238E27FC236}">
              <a16:creationId xmlns:a16="http://schemas.microsoft.com/office/drawing/2014/main" id="{00000000-0008-0000-0000-00000E100000}"/>
            </a:ext>
          </a:extLst>
        </xdr:cNvPr>
        <xdr:cNvSpPr/>
      </xdr:nvSpPr>
      <xdr:spPr bwMode="auto">
        <a:xfrm>
          <a:off x="0" y="0"/>
          <a:ext cx="0" cy="0"/>
        </a:xfrm>
        <a:prstGeom prst="rect">
          <a:avLst/>
        </a:prstGeom>
        <a:noFill/>
        <a:ln w="9525">
          <a:miter lim="800000"/>
          <a:headEnd/>
          <a:tailEnd/>
        </a:ln>
      </xdr:spPr>
      <xdr:txBody>
        <a:bodyPr vertOverflow="clip" wrap="square" lIns="36576" tIns="0" rIns="36576" bIns="32004" anchor="b" upright="1"/>
        <a:lstStyle/>
        <a:p>
          <a:pPr algn="ctr" rtl="0">
            <a:defRPr sz="1000"/>
          </a:pPr>
          <a:r>
            <a:rPr lang="en-GB" sz="1100" b="1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Market </a:t>
          </a:r>
        </a:p>
        <a:p>
          <a:pPr algn="ctr" rtl="0">
            <a:defRPr sz="1000"/>
          </a:pPr>
          <a:r>
            <a:rPr lang="en-GB" sz="1100" b="1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Net Sales</a:t>
          </a:r>
        </a:p>
      </xdr:txBody>
    </xdr:sp>
    <xdr:clientData fPrintsWithSheet="0"/>
  </xdr:twoCellAnchor>
  <xdr:twoCellAnchor editAs="oneCell">
    <xdr:from>
      <xdr:col>1</xdr:col>
      <xdr:colOff>129540</xdr:colOff>
      <xdr:row>6</xdr:row>
      <xdr:rowOff>99060</xdr:rowOff>
    </xdr:from>
    <xdr:to>
      <xdr:col>2</xdr:col>
      <xdr:colOff>403860</xdr:colOff>
      <xdr:row>11</xdr:row>
      <xdr:rowOff>99060</xdr:rowOff>
    </xdr:to>
    <xdr:pic macro="[1]!Home">
      <xdr:nvPicPr>
        <xdr:cNvPr id="5" name="Graphic 4" descr="Home with solid fill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739140" y="1196340"/>
          <a:ext cx="883920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</xdr:colOff>
      <xdr:row>6</xdr:row>
      <xdr:rowOff>99060</xdr:rowOff>
    </xdr:from>
    <xdr:to>
      <xdr:col>5</xdr:col>
      <xdr:colOff>266700</xdr:colOff>
      <xdr:row>11</xdr:row>
      <xdr:rowOff>99060</xdr:rowOff>
    </xdr:to>
    <xdr:pic macro="[1]!Cuutomer_report">
      <xdr:nvPicPr>
        <xdr:cNvPr id="7" name="Graphic 6" descr="Customer review with solid fill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61260" y="1196340"/>
          <a:ext cx="853440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320040</xdr:colOff>
      <xdr:row>6</xdr:row>
      <xdr:rowOff>99060</xdr:rowOff>
    </xdr:from>
    <xdr:to>
      <xdr:col>7</xdr:col>
      <xdr:colOff>594360</xdr:colOff>
      <xdr:row>11</xdr:row>
      <xdr:rowOff>99060</xdr:rowOff>
    </xdr:to>
    <xdr:pic macro="[1]!Market_Report">
      <xdr:nvPicPr>
        <xdr:cNvPr id="9" name="Graphic 8" descr="Target Audience with solid fill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3977640" y="1196340"/>
          <a:ext cx="88392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411480</xdr:colOff>
      <xdr:row>17</xdr:row>
      <xdr:rowOff>167640</xdr:rowOff>
    </xdr:from>
    <xdr:to>
      <xdr:col>3</xdr:col>
      <xdr:colOff>45720</xdr:colOff>
      <xdr:row>22</xdr:row>
      <xdr:rowOff>167640</xdr:rowOff>
    </xdr:to>
    <xdr:pic macro="[1]!Report">
      <xdr:nvPicPr>
        <xdr:cNvPr id="11" name="Graphic 10" descr="Presentation with bar chart with solid fill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021080" y="3276600"/>
          <a:ext cx="853440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7620</xdr:colOff>
      <xdr:row>17</xdr:row>
      <xdr:rowOff>144780</xdr:rowOff>
    </xdr:from>
    <xdr:to>
      <xdr:col>7</xdr:col>
      <xdr:colOff>175260</xdr:colOff>
      <xdr:row>22</xdr:row>
      <xdr:rowOff>68580</xdr:rowOff>
    </xdr:to>
    <xdr:pic macro="[1]!Profit">
      <xdr:nvPicPr>
        <xdr:cNvPr id="13" name="Graphic 12" descr="Bar graph with downward trend with solid fill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3665220" y="3253740"/>
          <a:ext cx="777240" cy="838200"/>
        </a:xfrm>
        <a:prstGeom prst="rect">
          <a:avLst/>
        </a:prstGeom>
      </xdr:spPr>
    </xdr:pic>
    <xdr:clientData/>
  </xdr:twoCellAnchor>
  <xdr:oneCellAnchor>
    <xdr:from>
      <xdr:col>1</xdr:col>
      <xdr:colOff>228600</xdr:colOff>
      <xdr:row>11</xdr:row>
      <xdr:rowOff>162751</xdr:rowOff>
    </xdr:from>
    <xdr:ext cx="694614" cy="342786"/>
    <xdr:sp macro="[1]!Home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 txBox="1"/>
      </xdr:nvSpPr>
      <xdr:spPr>
        <a:xfrm>
          <a:off x="838200" y="2174431"/>
          <a:ext cx="694614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600" b="1"/>
            <a:t>Home</a:t>
          </a:r>
        </a:p>
      </xdr:txBody>
    </xdr:sp>
    <xdr:clientData/>
  </xdr:oneCellAnchor>
  <xdr:oneCellAnchor>
    <xdr:from>
      <xdr:col>3</xdr:col>
      <xdr:colOff>545447</xdr:colOff>
      <xdr:row>11</xdr:row>
      <xdr:rowOff>6170</xdr:rowOff>
    </xdr:from>
    <xdr:ext cx="1010341" cy="655949"/>
    <xdr:sp macro="[1]!Cuutomer_report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 txBox="1"/>
      </xdr:nvSpPr>
      <xdr:spPr>
        <a:xfrm>
          <a:off x="2374247" y="2017850"/>
          <a:ext cx="1010341" cy="65594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spAutoFit/>
        </a:bodyPr>
        <a:lstStyle/>
        <a:p>
          <a:pPr algn="ctr"/>
          <a:r>
            <a:rPr lang="en-GB" sz="1200" b="1"/>
            <a:t>Customer</a:t>
          </a:r>
        </a:p>
        <a:p>
          <a:pPr algn="ctr"/>
          <a:r>
            <a:rPr lang="en-GB" sz="1200" b="1"/>
            <a:t>Performance</a:t>
          </a:r>
        </a:p>
        <a:p>
          <a:pPr algn="ctr"/>
          <a:r>
            <a:rPr lang="en-GB" sz="1200" b="1"/>
            <a:t>Report</a:t>
          </a:r>
        </a:p>
      </xdr:txBody>
    </xdr:sp>
    <xdr:clientData/>
  </xdr:oneCellAnchor>
  <xdr:oneCellAnchor>
    <xdr:from>
      <xdr:col>6</xdr:col>
      <xdr:colOff>293987</xdr:colOff>
      <xdr:row>11</xdr:row>
      <xdr:rowOff>6170</xdr:rowOff>
    </xdr:from>
    <xdr:ext cx="1010341" cy="655949"/>
    <xdr:sp macro="[1]!Market_Report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 txBox="1"/>
      </xdr:nvSpPr>
      <xdr:spPr>
        <a:xfrm>
          <a:off x="3951587" y="2017850"/>
          <a:ext cx="1010341" cy="65594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en-GB" sz="1200" b="1"/>
            <a:t>Market </a:t>
          </a:r>
        </a:p>
        <a:p>
          <a:pPr algn="ctr"/>
          <a:r>
            <a:rPr lang="en-GB" sz="1200" b="1"/>
            <a:t>Performance</a:t>
          </a:r>
          <a:endParaRPr lang="en-GB" sz="1200" b="1" baseline="0"/>
        </a:p>
        <a:p>
          <a:pPr algn="ctr"/>
          <a:r>
            <a:rPr lang="en-GB" sz="1200" b="1" baseline="0"/>
            <a:t>Report</a:t>
          </a:r>
          <a:endParaRPr lang="en-GB" sz="1200" b="1"/>
        </a:p>
      </xdr:txBody>
    </xdr:sp>
    <xdr:clientData/>
  </xdr:oneCellAnchor>
  <xdr:oneCellAnchor>
    <xdr:from>
      <xdr:col>1</xdr:col>
      <xdr:colOff>495300</xdr:colOff>
      <xdr:row>22</xdr:row>
      <xdr:rowOff>144780</xdr:rowOff>
    </xdr:from>
    <xdr:ext cx="725070" cy="702885"/>
    <xdr:sp macro="[1]!Report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 txBox="1"/>
      </xdr:nvSpPr>
      <xdr:spPr>
        <a:xfrm>
          <a:off x="1104900" y="4168140"/>
          <a:ext cx="725070" cy="702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en-GB" sz="1300" b="1"/>
            <a:t>Reports</a:t>
          </a:r>
        </a:p>
        <a:p>
          <a:pPr algn="ctr"/>
          <a:r>
            <a:rPr lang="en-GB" sz="1300" b="1"/>
            <a:t>&amp;</a:t>
          </a:r>
        </a:p>
        <a:p>
          <a:pPr algn="ctr"/>
          <a:r>
            <a:rPr lang="en-GB" sz="1300" b="1"/>
            <a:t>Graphs</a:t>
          </a:r>
        </a:p>
      </xdr:txBody>
    </xdr:sp>
    <xdr:clientData/>
  </xdr:oneCellAnchor>
  <xdr:oneCellAnchor>
    <xdr:from>
      <xdr:col>6</xdr:col>
      <xdr:colOff>73232</xdr:colOff>
      <xdr:row>22</xdr:row>
      <xdr:rowOff>30480</xdr:rowOff>
    </xdr:from>
    <xdr:ext cx="658578" cy="702885"/>
    <xdr:sp macro="[1]!Profit" textlink="">
      <xdr:nvSpPr>
        <xdr:cNvPr id="18" name="TextBox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SpPr txBox="1"/>
      </xdr:nvSpPr>
      <xdr:spPr>
        <a:xfrm>
          <a:off x="3730832" y="4053840"/>
          <a:ext cx="658578" cy="702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en-GB" sz="1300" b="1"/>
            <a:t>Profit</a:t>
          </a:r>
        </a:p>
        <a:p>
          <a:pPr algn="ctr"/>
          <a:r>
            <a:rPr lang="en-GB" sz="1300" b="1"/>
            <a:t>&amp;</a:t>
          </a:r>
          <a:r>
            <a:rPr lang="en-GB" sz="1300" b="1" baseline="0"/>
            <a:t> Loss</a:t>
          </a:r>
        </a:p>
        <a:p>
          <a:pPr algn="ctr"/>
          <a:r>
            <a:rPr lang="en-GB" sz="1300" b="1" baseline="0"/>
            <a:t>Report</a:t>
          </a:r>
          <a:endParaRPr lang="en-GB" sz="1300" b="1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167640</xdr:colOff>
          <xdr:row>1</xdr:row>
          <xdr:rowOff>167640</xdr:rowOff>
        </xdr:from>
        <xdr:to>
          <xdr:col>5</xdr:col>
          <xdr:colOff>60960</xdr:colOff>
          <xdr:row>3</xdr:row>
          <xdr:rowOff>30480</xdr:rowOff>
        </xdr:to>
        <xdr:sp macro="" textlink="">
          <xdr:nvSpPr>
            <xdr:cNvPr id="1025" name="Button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1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1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Refresh</a:t>
              </a:r>
            </a:p>
            <a:p>
              <a:pPr algn="ctr" rtl="0">
                <a:defRPr sz="1000"/>
              </a:pPr>
              <a:endParaRPr lang="en-GB"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</xdr:txBody>
        </xdr:sp>
        <xdr:clientData fPrintsWithSheet="0"/>
      </xdr:twoCellAnchor>
    </mc:Choice>
    <mc:Fallback/>
  </mc:AlternateContent>
  <xdr:twoCellAnchor>
    <xdr:from>
      <xdr:col>0</xdr:col>
      <xdr:colOff>0</xdr:colOff>
      <xdr:row>1</xdr:row>
      <xdr:rowOff>167640</xdr:rowOff>
    </xdr:from>
    <xdr:to>
      <xdr:col>0</xdr:col>
      <xdr:colOff>838200</xdr:colOff>
      <xdr:row>77</xdr:row>
      <xdr:rowOff>30480</xdr:rowOff>
    </xdr:to>
    <xdr:sp macro="" textlink="">
      <xdr:nvSpPr>
        <xdr:cNvPr id="2" name="Flowchart: Process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/>
      </xdr:nvSpPr>
      <xdr:spPr>
        <a:xfrm>
          <a:off x="0" y="350520"/>
          <a:ext cx="838200" cy="1388364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/>
            <a:t>h</a:t>
          </a:r>
        </a:p>
      </xdr:txBody>
    </xdr:sp>
    <xdr:clientData/>
  </xdr:twoCellAnchor>
  <xdr:twoCellAnchor>
    <xdr:from>
      <xdr:col>0</xdr:col>
      <xdr:colOff>38100</xdr:colOff>
      <xdr:row>3</xdr:row>
      <xdr:rowOff>114300</xdr:rowOff>
    </xdr:from>
    <xdr:to>
      <xdr:col>0</xdr:col>
      <xdr:colOff>822960</xdr:colOff>
      <xdr:row>6</xdr:row>
      <xdr:rowOff>144780</xdr:rowOff>
    </xdr:to>
    <xdr:sp macro="[1]!Home" textlink="">
      <xdr:nvSpPr>
        <xdr:cNvPr id="10" name="Flowchart: Process 9" descr="Home&#10;&#10;">
          <a:extLst>
            <a:ext uri="{FF2B5EF4-FFF2-40B4-BE49-F238E27FC236}">
              <a16:creationId xmlns:a16="http://schemas.microsoft.com/office/drawing/2014/main" id="{00000000-0008-0000-0100-00000A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38100" y="678180"/>
          <a:ext cx="784860" cy="67056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200" b="1">
              <a:solidFill>
                <a:schemeClr val="tx1"/>
              </a:solidFill>
            </a:rPr>
            <a:t>Home</a:t>
          </a:r>
        </a:p>
      </xdr:txBody>
    </xdr:sp>
    <xdr:clientData/>
  </xdr:twoCellAnchor>
  <xdr:twoCellAnchor>
    <xdr:from>
      <xdr:col>0</xdr:col>
      <xdr:colOff>0</xdr:colOff>
      <xdr:row>11</xdr:row>
      <xdr:rowOff>137160</xdr:rowOff>
    </xdr:from>
    <xdr:to>
      <xdr:col>0</xdr:col>
      <xdr:colOff>784860</xdr:colOff>
      <xdr:row>15</xdr:row>
      <xdr:rowOff>76200</xdr:rowOff>
    </xdr:to>
    <xdr:sp macro="" textlink="">
      <xdr:nvSpPr>
        <xdr:cNvPr id="12" name="Flowchart: Process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SpPr/>
      </xdr:nvSpPr>
      <xdr:spPr>
        <a:xfrm>
          <a:off x="0" y="2270760"/>
          <a:ext cx="784860" cy="67056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chemeClr val="accent6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0</xdr:col>
      <xdr:colOff>236220</xdr:colOff>
      <xdr:row>3</xdr:row>
      <xdr:rowOff>129540</xdr:rowOff>
    </xdr:from>
    <xdr:to>
      <xdr:col>0</xdr:col>
      <xdr:colOff>670560</xdr:colOff>
      <xdr:row>5</xdr:row>
      <xdr:rowOff>106680</xdr:rowOff>
    </xdr:to>
    <xdr:pic macro="[1]!Home">
      <xdr:nvPicPr>
        <xdr:cNvPr id="14" name="Graphic 13" descr="Home with solid fill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36220" y="693420"/>
          <a:ext cx="434340" cy="434340"/>
        </a:xfrm>
        <a:prstGeom prst="rect">
          <a:avLst/>
        </a:prstGeom>
      </xdr:spPr>
    </xdr:pic>
    <xdr:clientData/>
  </xdr:twoCellAnchor>
  <xdr:twoCellAnchor>
    <xdr:from>
      <xdr:col>0</xdr:col>
      <xdr:colOff>38100</xdr:colOff>
      <xdr:row>9</xdr:row>
      <xdr:rowOff>0</xdr:rowOff>
    </xdr:from>
    <xdr:to>
      <xdr:col>0</xdr:col>
      <xdr:colOff>822960</xdr:colOff>
      <xdr:row>13</xdr:row>
      <xdr:rowOff>121920</xdr:rowOff>
    </xdr:to>
    <xdr:sp macro="[1]!Home" textlink="">
      <xdr:nvSpPr>
        <xdr:cNvPr id="16" name="Flowchart: Process 15" descr="Home&#10;&#10;">
          <a:extLst>
            <a:ext uri="{FF2B5EF4-FFF2-40B4-BE49-F238E27FC236}">
              <a16:creationId xmlns:a16="http://schemas.microsoft.com/office/drawing/2014/main" id="{00000000-0008-0000-0100-000010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38100" y="1767840"/>
          <a:ext cx="784860" cy="85344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000" b="1">
              <a:solidFill>
                <a:schemeClr val="tx1"/>
              </a:solidFill>
            </a:rPr>
            <a:t>Customer</a:t>
          </a:r>
          <a:r>
            <a:rPr lang="en-GB" sz="1000" b="1" baseline="0">
              <a:solidFill>
                <a:schemeClr val="tx1"/>
              </a:solidFill>
            </a:rPr>
            <a:t> </a:t>
          </a:r>
        </a:p>
        <a:p>
          <a:pPr algn="ctr"/>
          <a:r>
            <a:rPr lang="en-GB" sz="1000" b="1" baseline="0">
              <a:solidFill>
                <a:schemeClr val="tx1"/>
              </a:solidFill>
            </a:rPr>
            <a:t>Report</a:t>
          </a:r>
          <a:endParaRPr lang="en-GB" sz="1000" b="1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53340</xdr:colOff>
      <xdr:row>8</xdr:row>
      <xdr:rowOff>175260</xdr:rowOff>
    </xdr:from>
    <xdr:to>
      <xdr:col>0</xdr:col>
      <xdr:colOff>838200</xdr:colOff>
      <xdr:row>13</xdr:row>
      <xdr:rowOff>114300</xdr:rowOff>
    </xdr:to>
    <xdr:sp macro="[1]!Home" textlink="">
      <xdr:nvSpPr>
        <xdr:cNvPr id="17" name="Flowchart: Process 16" descr="Home&#10;&#10;">
          <a:extLst>
            <a:ext uri="{FF2B5EF4-FFF2-40B4-BE49-F238E27FC236}">
              <a16:creationId xmlns:a16="http://schemas.microsoft.com/office/drawing/2014/main" id="{00000000-0008-0000-0100-000011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53340" y="1760220"/>
          <a:ext cx="784860" cy="85344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000" b="1">
              <a:solidFill>
                <a:schemeClr val="tx1"/>
              </a:solidFill>
            </a:rPr>
            <a:t>Customer</a:t>
          </a:r>
          <a:r>
            <a:rPr lang="en-GB" sz="1000" b="1" baseline="0">
              <a:solidFill>
                <a:schemeClr val="tx1"/>
              </a:solidFill>
            </a:rPr>
            <a:t> </a:t>
          </a:r>
        </a:p>
        <a:p>
          <a:pPr algn="ctr"/>
          <a:r>
            <a:rPr lang="en-GB" sz="1000" b="1" baseline="0">
              <a:solidFill>
                <a:schemeClr val="tx1"/>
              </a:solidFill>
            </a:rPr>
            <a:t>Report</a:t>
          </a:r>
          <a:endParaRPr lang="en-GB" sz="1000" b="1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38100</xdr:colOff>
      <xdr:row>8</xdr:row>
      <xdr:rowOff>175260</xdr:rowOff>
    </xdr:from>
    <xdr:to>
      <xdr:col>0</xdr:col>
      <xdr:colOff>822960</xdr:colOff>
      <xdr:row>14</xdr:row>
      <xdr:rowOff>68580</xdr:rowOff>
    </xdr:to>
    <xdr:sp macro="[1]!Cuutomer_report" textlink="">
      <xdr:nvSpPr>
        <xdr:cNvPr id="18" name="Flowchart: Process 17" descr="Home&#10;&#10;">
          <a:extLst>
            <a:ext uri="{FF2B5EF4-FFF2-40B4-BE49-F238E27FC236}">
              <a16:creationId xmlns:a16="http://schemas.microsoft.com/office/drawing/2014/main" id="{00000000-0008-0000-0100-000012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38100" y="1760220"/>
          <a:ext cx="784860" cy="99060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000" b="1">
              <a:solidFill>
                <a:schemeClr val="tx1"/>
              </a:solidFill>
            </a:rPr>
            <a:t>Customer</a:t>
          </a:r>
          <a:r>
            <a:rPr lang="en-GB" sz="1000" b="1" baseline="0">
              <a:solidFill>
                <a:schemeClr val="tx1"/>
              </a:solidFill>
            </a:rPr>
            <a:t> </a:t>
          </a:r>
        </a:p>
        <a:p>
          <a:pPr algn="ctr"/>
          <a:r>
            <a:rPr lang="en-GB" sz="1000" b="1" baseline="0">
              <a:solidFill>
                <a:schemeClr val="tx1"/>
              </a:solidFill>
            </a:rPr>
            <a:t>Report</a:t>
          </a:r>
          <a:endParaRPr lang="en-GB" sz="1000" b="1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0</xdr:col>
      <xdr:colOff>160020</xdr:colOff>
      <xdr:row>9</xdr:row>
      <xdr:rowOff>53340</xdr:rowOff>
    </xdr:from>
    <xdr:to>
      <xdr:col>0</xdr:col>
      <xdr:colOff>708660</xdr:colOff>
      <xdr:row>12</xdr:row>
      <xdr:rowOff>53340</xdr:rowOff>
    </xdr:to>
    <xdr:pic macro="[1]!Cuutomer_report">
      <xdr:nvPicPr>
        <xdr:cNvPr id="20" name="Graphic 19" descr="Customer review with solid fill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60020" y="1821180"/>
          <a:ext cx="548640" cy="548640"/>
        </a:xfrm>
        <a:prstGeom prst="rect">
          <a:avLst/>
        </a:prstGeom>
      </xdr:spPr>
    </xdr:pic>
    <xdr:clientData/>
  </xdr:twoCellAnchor>
  <xdr:twoCellAnchor>
    <xdr:from>
      <xdr:col>0</xdr:col>
      <xdr:colOff>38100</xdr:colOff>
      <xdr:row>16</xdr:row>
      <xdr:rowOff>167640</xdr:rowOff>
    </xdr:from>
    <xdr:to>
      <xdr:col>0</xdr:col>
      <xdr:colOff>822960</xdr:colOff>
      <xdr:row>21</xdr:row>
      <xdr:rowOff>83820</xdr:rowOff>
    </xdr:to>
    <xdr:sp macro="[1]!Market_Report" textlink="">
      <xdr:nvSpPr>
        <xdr:cNvPr id="22" name="Flowchart: Process 21" descr="Home&#10;&#10;">
          <a:extLst>
            <a:ext uri="{FF2B5EF4-FFF2-40B4-BE49-F238E27FC236}">
              <a16:creationId xmlns:a16="http://schemas.microsoft.com/office/drawing/2014/main" id="{00000000-0008-0000-0100-000016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38100" y="3215640"/>
          <a:ext cx="784860" cy="83058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000" b="1">
              <a:solidFill>
                <a:schemeClr val="tx1"/>
              </a:solidFill>
            </a:rPr>
            <a:t>Market</a:t>
          </a:r>
          <a:endParaRPr lang="en-GB" sz="1000" b="1" baseline="0">
            <a:solidFill>
              <a:schemeClr val="tx1"/>
            </a:solidFill>
          </a:endParaRPr>
        </a:p>
        <a:p>
          <a:pPr algn="ctr"/>
          <a:r>
            <a:rPr lang="en-GB" sz="1000" b="1" baseline="0">
              <a:solidFill>
                <a:schemeClr val="tx1"/>
              </a:solidFill>
            </a:rPr>
            <a:t>Report</a:t>
          </a:r>
          <a:endParaRPr lang="en-GB" sz="1000" b="1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0</xdr:col>
      <xdr:colOff>167640</xdr:colOff>
      <xdr:row>16</xdr:row>
      <xdr:rowOff>144780</xdr:rowOff>
    </xdr:from>
    <xdr:to>
      <xdr:col>0</xdr:col>
      <xdr:colOff>685800</xdr:colOff>
      <xdr:row>19</xdr:row>
      <xdr:rowOff>114300</xdr:rowOff>
    </xdr:to>
    <xdr:pic macro="[1]!Market_Report">
      <xdr:nvPicPr>
        <xdr:cNvPr id="24" name="Graphic 23" descr="Target Audience with solid fill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67640" y="3192780"/>
          <a:ext cx="518160" cy="518160"/>
        </a:xfrm>
        <a:prstGeom prst="rect">
          <a:avLst/>
        </a:prstGeom>
      </xdr:spPr>
    </xdr:pic>
    <xdr:clientData/>
  </xdr:twoCellAnchor>
  <xdr:twoCellAnchor>
    <xdr:from>
      <xdr:col>0</xdr:col>
      <xdr:colOff>30480</xdr:colOff>
      <xdr:row>24</xdr:row>
      <xdr:rowOff>83820</xdr:rowOff>
    </xdr:from>
    <xdr:to>
      <xdr:col>0</xdr:col>
      <xdr:colOff>815340</xdr:colOff>
      <xdr:row>29</xdr:row>
      <xdr:rowOff>68580</xdr:rowOff>
    </xdr:to>
    <xdr:sp macro="[1]!Report" textlink="">
      <xdr:nvSpPr>
        <xdr:cNvPr id="25" name="Flowchart: Process 24" descr="Home&#10;&#10;">
          <a:extLst>
            <a:ext uri="{FF2B5EF4-FFF2-40B4-BE49-F238E27FC236}">
              <a16:creationId xmlns:a16="http://schemas.microsoft.com/office/drawing/2014/main" id="{00000000-0008-0000-0100-000019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30480" y="4594860"/>
          <a:ext cx="784860" cy="89916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200" b="1">
              <a:solidFill>
                <a:schemeClr val="tx1"/>
              </a:solidFill>
            </a:rPr>
            <a:t>Reports</a:t>
          </a:r>
        </a:p>
      </xdr:txBody>
    </xdr:sp>
    <xdr:clientData/>
  </xdr:twoCellAnchor>
  <xdr:twoCellAnchor editAs="oneCell">
    <xdr:from>
      <xdr:col>0</xdr:col>
      <xdr:colOff>91440</xdr:colOff>
      <xdr:row>24</xdr:row>
      <xdr:rowOff>114300</xdr:rowOff>
    </xdr:from>
    <xdr:to>
      <xdr:col>0</xdr:col>
      <xdr:colOff>746760</xdr:colOff>
      <xdr:row>28</xdr:row>
      <xdr:rowOff>38100</xdr:rowOff>
    </xdr:to>
    <xdr:pic macro="[1]!Report">
      <xdr:nvPicPr>
        <xdr:cNvPr id="27" name="Graphic 26" descr="Presentation with bar chart with solid fill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1440" y="4625340"/>
          <a:ext cx="655320" cy="65532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35</xdr:row>
      <xdr:rowOff>162786</xdr:rowOff>
    </xdr:from>
    <xdr:ext cx="875111" cy="256737"/>
    <xdr:sp macro="[1]!Profit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SpPr txBox="1"/>
      </xdr:nvSpPr>
      <xdr:spPr>
        <a:xfrm>
          <a:off x="0" y="6685506"/>
          <a:ext cx="875111" cy="25673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spAutoFit/>
        </a:bodyPr>
        <a:lstStyle/>
        <a:p>
          <a:pPr algn="ctr"/>
          <a:r>
            <a:rPr lang="en-GB" sz="1050" b="1"/>
            <a:t>P&amp;L</a:t>
          </a:r>
          <a:r>
            <a:rPr lang="en-GB" sz="1050" b="1" baseline="0"/>
            <a:t> Reports</a:t>
          </a:r>
          <a:endParaRPr lang="en-GB" sz="1050" b="1"/>
        </a:p>
      </xdr:txBody>
    </xdr:sp>
    <xdr:clientData/>
  </xdr:oneCellAnchor>
  <xdr:twoCellAnchor editAs="oneCell">
    <xdr:from>
      <xdr:col>0</xdr:col>
      <xdr:colOff>106680</xdr:colOff>
      <xdr:row>32</xdr:row>
      <xdr:rowOff>106680</xdr:rowOff>
    </xdr:from>
    <xdr:to>
      <xdr:col>0</xdr:col>
      <xdr:colOff>739140</xdr:colOff>
      <xdr:row>36</xdr:row>
      <xdr:rowOff>7620</xdr:rowOff>
    </xdr:to>
    <xdr:pic macro="[1]!Profit">
      <xdr:nvPicPr>
        <xdr:cNvPr id="30" name="Graphic 29" descr="Bar graph with downward trend with solid fill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6680" y="6080760"/>
          <a:ext cx="632460" cy="6324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3</xdr:col>
          <xdr:colOff>228600</xdr:colOff>
          <xdr:row>2</xdr:row>
          <xdr:rowOff>129540</xdr:rowOff>
        </xdr:from>
        <xdr:to>
          <xdr:col>4</xdr:col>
          <xdr:colOff>15240</xdr:colOff>
          <xdr:row>3</xdr:row>
          <xdr:rowOff>152400</xdr:rowOff>
        </xdr:to>
        <xdr:sp macro="" textlink="">
          <xdr:nvSpPr>
            <xdr:cNvPr id="2051" name="Button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2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2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Home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</xdr:col>
          <xdr:colOff>220980</xdr:colOff>
          <xdr:row>2</xdr:row>
          <xdr:rowOff>137160</xdr:rowOff>
        </xdr:from>
        <xdr:to>
          <xdr:col>4</xdr:col>
          <xdr:colOff>7620</xdr:colOff>
          <xdr:row>3</xdr:row>
          <xdr:rowOff>160020</xdr:rowOff>
        </xdr:to>
        <xdr:sp macro="" textlink="">
          <xdr:nvSpPr>
            <xdr:cNvPr id="2052" name="Button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2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2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Home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220980</xdr:colOff>
          <xdr:row>4</xdr:row>
          <xdr:rowOff>60960</xdr:rowOff>
        </xdr:from>
        <xdr:to>
          <xdr:col>4</xdr:col>
          <xdr:colOff>68580</xdr:colOff>
          <xdr:row>5</xdr:row>
          <xdr:rowOff>106680</xdr:rowOff>
        </xdr:to>
        <xdr:sp macro="" textlink="">
          <xdr:nvSpPr>
            <xdr:cNvPr id="2053" name="Button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2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1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Refresh</a:t>
              </a:r>
            </a:p>
          </xdr:txBody>
        </xdr:sp>
        <xdr:clientData fPrintsWithSheet="0"/>
      </xdr:twoCellAnchor>
    </mc:Choice>
    <mc:Fallback/>
  </mc:AlternateContent>
  <xdr:twoCellAnchor>
    <xdr:from>
      <xdr:col>0</xdr:col>
      <xdr:colOff>106680</xdr:colOff>
      <xdr:row>2</xdr:row>
      <xdr:rowOff>175260</xdr:rowOff>
    </xdr:from>
    <xdr:to>
      <xdr:col>0</xdr:col>
      <xdr:colOff>944880</xdr:colOff>
      <xdr:row>46</xdr:row>
      <xdr:rowOff>60960</xdr:rowOff>
    </xdr:to>
    <xdr:sp macro="" textlink="">
      <xdr:nvSpPr>
        <xdr:cNvPr id="2" name="Flowchart: Process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/>
      </xdr:nvSpPr>
      <xdr:spPr>
        <a:xfrm>
          <a:off x="106680" y="541020"/>
          <a:ext cx="838200" cy="797814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0</xdr:col>
      <xdr:colOff>137160</xdr:colOff>
      <xdr:row>5</xdr:row>
      <xdr:rowOff>53340</xdr:rowOff>
    </xdr:from>
    <xdr:to>
      <xdr:col>0</xdr:col>
      <xdr:colOff>922020</xdr:colOff>
      <xdr:row>8</xdr:row>
      <xdr:rowOff>129540</xdr:rowOff>
    </xdr:to>
    <xdr:sp macro="[1]!Home" textlink="">
      <xdr:nvSpPr>
        <xdr:cNvPr id="4" name="Flowchart: Process 3" descr="Home&#10;&#10;">
          <a:extLst>
            <a:ext uri="{FF2B5EF4-FFF2-40B4-BE49-F238E27FC236}">
              <a16:creationId xmlns:a16="http://schemas.microsoft.com/office/drawing/2014/main" id="{00000000-0008-0000-0200-000004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137160" y="967740"/>
          <a:ext cx="784860" cy="67056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200" b="1">
              <a:solidFill>
                <a:schemeClr val="tx1"/>
              </a:solidFill>
            </a:rPr>
            <a:t>Home</a:t>
          </a:r>
        </a:p>
      </xdr:txBody>
    </xdr:sp>
    <xdr:clientData/>
  </xdr:twoCellAnchor>
  <xdr:twoCellAnchor editAs="oneCell">
    <xdr:from>
      <xdr:col>0</xdr:col>
      <xdr:colOff>335280</xdr:colOff>
      <xdr:row>5</xdr:row>
      <xdr:rowOff>68580</xdr:rowOff>
    </xdr:from>
    <xdr:to>
      <xdr:col>0</xdr:col>
      <xdr:colOff>769620</xdr:colOff>
      <xdr:row>7</xdr:row>
      <xdr:rowOff>91440</xdr:rowOff>
    </xdr:to>
    <xdr:pic macro="[1]!Home">
      <xdr:nvPicPr>
        <xdr:cNvPr id="5" name="Graphic 4" descr="Home with solid fill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5280" y="982980"/>
          <a:ext cx="434340" cy="434340"/>
        </a:xfrm>
        <a:prstGeom prst="rect">
          <a:avLst/>
        </a:prstGeom>
      </xdr:spPr>
    </xdr:pic>
    <xdr:clientData/>
  </xdr:twoCellAnchor>
  <xdr:twoCellAnchor>
    <xdr:from>
      <xdr:col>0</xdr:col>
      <xdr:colOff>144780</xdr:colOff>
      <xdr:row>11</xdr:row>
      <xdr:rowOff>137160</xdr:rowOff>
    </xdr:from>
    <xdr:to>
      <xdr:col>0</xdr:col>
      <xdr:colOff>929640</xdr:colOff>
      <xdr:row>17</xdr:row>
      <xdr:rowOff>30480</xdr:rowOff>
    </xdr:to>
    <xdr:sp macro="[1]!Cuutomer_report" textlink="">
      <xdr:nvSpPr>
        <xdr:cNvPr id="14" name="Flowchart: Process 13" descr="Home&#10;&#10;">
          <a:extLst>
            <a:ext uri="{FF2B5EF4-FFF2-40B4-BE49-F238E27FC236}">
              <a16:creationId xmlns:a16="http://schemas.microsoft.com/office/drawing/2014/main" id="{00000000-0008-0000-0200-00000E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144780" y="2194560"/>
          <a:ext cx="784860" cy="99060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000" b="1">
              <a:solidFill>
                <a:schemeClr val="tx1"/>
              </a:solidFill>
            </a:rPr>
            <a:t>Customer</a:t>
          </a:r>
          <a:r>
            <a:rPr lang="en-GB" sz="1000" b="1" baseline="0">
              <a:solidFill>
                <a:schemeClr val="tx1"/>
              </a:solidFill>
            </a:rPr>
            <a:t> </a:t>
          </a:r>
        </a:p>
        <a:p>
          <a:pPr algn="ctr"/>
          <a:r>
            <a:rPr lang="en-GB" sz="1000" b="1" baseline="0">
              <a:solidFill>
                <a:schemeClr val="tx1"/>
              </a:solidFill>
            </a:rPr>
            <a:t>Report</a:t>
          </a:r>
          <a:endParaRPr lang="en-GB" sz="1000" b="1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0</xdr:col>
      <xdr:colOff>266700</xdr:colOff>
      <xdr:row>12</xdr:row>
      <xdr:rowOff>15240</xdr:rowOff>
    </xdr:from>
    <xdr:to>
      <xdr:col>0</xdr:col>
      <xdr:colOff>815340</xdr:colOff>
      <xdr:row>15</xdr:row>
      <xdr:rowOff>15240</xdr:rowOff>
    </xdr:to>
    <xdr:pic macro="[1]!Cuutomer_report">
      <xdr:nvPicPr>
        <xdr:cNvPr id="15" name="Graphic 14" descr="Customer review with solid fill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66700" y="2255520"/>
          <a:ext cx="548640" cy="548640"/>
        </a:xfrm>
        <a:prstGeom prst="rect">
          <a:avLst/>
        </a:prstGeom>
      </xdr:spPr>
    </xdr:pic>
    <xdr:clientData/>
  </xdr:twoCellAnchor>
  <xdr:twoCellAnchor>
    <xdr:from>
      <xdr:col>0</xdr:col>
      <xdr:colOff>144780</xdr:colOff>
      <xdr:row>19</xdr:row>
      <xdr:rowOff>129540</xdr:rowOff>
    </xdr:from>
    <xdr:to>
      <xdr:col>0</xdr:col>
      <xdr:colOff>929640</xdr:colOff>
      <xdr:row>24</xdr:row>
      <xdr:rowOff>45720</xdr:rowOff>
    </xdr:to>
    <xdr:sp macro="[1]!Market_Report" textlink="">
      <xdr:nvSpPr>
        <xdr:cNvPr id="16" name="Flowchart: Process 15" descr="Home&#10;&#10;">
          <a:extLst>
            <a:ext uri="{FF2B5EF4-FFF2-40B4-BE49-F238E27FC236}">
              <a16:creationId xmlns:a16="http://schemas.microsoft.com/office/drawing/2014/main" id="{00000000-0008-0000-0200-000010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144780" y="3649980"/>
          <a:ext cx="784860" cy="83058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000" b="1">
              <a:solidFill>
                <a:schemeClr val="tx1"/>
              </a:solidFill>
            </a:rPr>
            <a:t>Market</a:t>
          </a:r>
          <a:endParaRPr lang="en-GB" sz="1000" b="1" baseline="0">
            <a:solidFill>
              <a:schemeClr val="tx1"/>
            </a:solidFill>
          </a:endParaRPr>
        </a:p>
        <a:p>
          <a:pPr algn="ctr"/>
          <a:r>
            <a:rPr lang="en-GB" sz="1000" b="1" baseline="0">
              <a:solidFill>
                <a:schemeClr val="tx1"/>
              </a:solidFill>
            </a:rPr>
            <a:t>Report</a:t>
          </a:r>
          <a:endParaRPr lang="en-GB" sz="1000" b="1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0</xdr:col>
      <xdr:colOff>274320</xdr:colOff>
      <xdr:row>19</xdr:row>
      <xdr:rowOff>106680</xdr:rowOff>
    </xdr:from>
    <xdr:to>
      <xdr:col>0</xdr:col>
      <xdr:colOff>792480</xdr:colOff>
      <xdr:row>22</xdr:row>
      <xdr:rowOff>76200</xdr:rowOff>
    </xdr:to>
    <xdr:pic macro="[1]!Market_Report">
      <xdr:nvPicPr>
        <xdr:cNvPr id="17" name="Graphic 16" descr="Target Audience with solid fill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74320" y="3627120"/>
          <a:ext cx="518160" cy="518160"/>
        </a:xfrm>
        <a:prstGeom prst="rect">
          <a:avLst/>
        </a:prstGeom>
      </xdr:spPr>
    </xdr:pic>
    <xdr:clientData/>
  </xdr:twoCellAnchor>
  <xdr:twoCellAnchor>
    <xdr:from>
      <xdr:col>0</xdr:col>
      <xdr:colOff>137160</xdr:colOff>
      <xdr:row>27</xdr:row>
      <xdr:rowOff>45720</xdr:rowOff>
    </xdr:from>
    <xdr:to>
      <xdr:col>0</xdr:col>
      <xdr:colOff>922020</xdr:colOff>
      <xdr:row>32</xdr:row>
      <xdr:rowOff>30480</xdr:rowOff>
    </xdr:to>
    <xdr:sp macro="[1]!Report" textlink="">
      <xdr:nvSpPr>
        <xdr:cNvPr id="18" name="Flowchart: Process 17" descr="Home&#10;&#10;">
          <a:extLst>
            <a:ext uri="{FF2B5EF4-FFF2-40B4-BE49-F238E27FC236}">
              <a16:creationId xmlns:a16="http://schemas.microsoft.com/office/drawing/2014/main" id="{00000000-0008-0000-0200-000012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137160" y="5029200"/>
          <a:ext cx="784860" cy="89916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200" b="1">
              <a:solidFill>
                <a:schemeClr val="tx1"/>
              </a:solidFill>
            </a:rPr>
            <a:t>Reports</a:t>
          </a:r>
        </a:p>
      </xdr:txBody>
    </xdr:sp>
    <xdr:clientData/>
  </xdr:twoCellAnchor>
  <xdr:twoCellAnchor editAs="oneCell">
    <xdr:from>
      <xdr:col>0</xdr:col>
      <xdr:colOff>198120</xdr:colOff>
      <xdr:row>27</xdr:row>
      <xdr:rowOff>76200</xdr:rowOff>
    </xdr:from>
    <xdr:to>
      <xdr:col>0</xdr:col>
      <xdr:colOff>853440</xdr:colOff>
      <xdr:row>31</xdr:row>
      <xdr:rowOff>0</xdr:rowOff>
    </xdr:to>
    <xdr:pic macro="[1]!Report">
      <xdr:nvPicPr>
        <xdr:cNvPr id="19" name="Graphic 18" descr="Presentation with bar chart with solid fill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8120" y="5059680"/>
          <a:ext cx="655320" cy="655320"/>
        </a:xfrm>
        <a:prstGeom prst="rect">
          <a:avLst/>
        </a:prstGeom>
      </xdr:spPr>
    </xdr:pic>
    <xdr:clientData/>
  </xdr:twoCellAnchor>
  <xdr:oneCellAnchor>
    <xdr:from>
      <xdr:col>0</xdr:col>
      <xdr:colOff>106680</xdr:colOff>
      <xdr:row>38</xdr:row>
      <xdr:rowOff>124686</xdr:rowOff>
    </xdr:from>
    <xdr:ext cx="875111" cy="256737"/>
    <xdr:sp macro="[1]!Profit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 txBox="1"/>
      </xdr:nvSpPr>
      <xdr:spPr>
        <a:xfrm>
          <a:off x="106680" y="7119846"/>
          <a:ext cx="875111" cy="25673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spAutoFit/>
        </a:bodyPr>
        <a:lstStyle/>
        <a:p>
          <a:pPr algn="ctr"/>
          <a:r>
            <a:rPr lang="en-GB" sz="1050" b="1"/>
            <a:t>P&amp;L</a:t>
          </a:r>
          <a:r>
            <a:rPr lang="en-GB" sz="1050" b="1" baseline="0"/>
            <a:t> Reports</a:t>
          </a:r>
          <a:endParaRPr lang="en-GB" sz="1050" b="1"/>
        </a:p>
      </xdr:txBody>
    </xdr:sp>
    <xdr:clientData/>
  </xdr:oneCellAnchor>
  <xdr:twoCellAnchor editAs="oneCell">
    <xdr:from>
      <xdr:col>0</xdr:col>
      <xdr:colOff>213360</xdr:colOff>
      <xdr:row>35</xdr:row>
      <xdr:rowOff>68580</xdr:rowOff>
    </xdr:from>
    <xdr:to>
      <xdr:col>0</xdr:col>
      <xdr:colOff>845820</xdr:colOff>
      <xdr:row>38</xdr:row>
      <xdr:rowOff>152400</xdr:rowOff>
    </xdr:to>
    <xdr:pic macro="[1]!Profit">
      <xdr:nvPicPr>
        <xdr:cNvPr id="21" name="Graphic 20" descr="Bar graph with downward trend with solid fill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13360" y="6515100"/>
          <a:ext cx="632460" cy="6324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129540</xdr:colOff>
          <xdr:row>1</xdr:row>
          <xdr:rowOff>15240</xdr:rowOff>
        </xdr:from>
        <xdr:to>
          <xdr:col>3</xdr:col>
          <xdr:colOff>342900</xdr:colOff>
          <xdr:row>2</xdr:row>
          <xdr:rowOff>15240</xdr:rowOff>
        </xdr:to>
        <xdr:sp macro="" textlink="">
          <xdr:nvSpPr>
            <xdr:cNvPr id="3074" name="Button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3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1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Refresh</a:t>
              </a:r>
            </a:p>
          </xdr:txBody>
        </xdr:sp>
        <xdr:clientData fPrintsWithSheet="0"/>
      </xdr:twoCellAnchor>
    </mc:Choice>
    <mc:Fallback/>
  </mc:AlternateContent>
  <xdr:twoCellAnchor>
    <xdr:from>
      <xdr:col>2</xdr:col>
      <xdr:colOff>129540</xdr:colOff>
      <xdr:row>6</xdr:row>
      <xdr:rowOff>7620</xdr:rowOff>
    </xdr:from>
    <xdr:to>
      <xdr:col>6</xdr:col>
      <xdr:colOff>0</xdr:colOff>
      <xdr:row>18</xdr:row>
      <xdr:rowOff>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72640" y="1150620"/>
              <a:ext cx="2621280" cy="21869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144780</xdr:colOff>
      <xdr:row>133</xdr:row>
      <xdr:rowOff>11430</xdr:rowOff>
    </xdr:from>
    <xdr:to>
      <xdr:col>5</xdr:col>
      <xdr:colOff>739140</xdr:colOff>
      <xdr:row>144</xdr:row>
      <xdr:rowOff>22860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243840</xdr:colOff>
      <xdr:row>73</xdr:row>
      <xdr:rowOff>160020</xdr:rowOff>
    </xdr:from>
    <xdr:to>
      <xdr:col>5</xdr:col>
      <xdr:colOff>792480</xdr:colOff>
      <xdr:row>84</xdr:row>
      <xdr:rowOff>129540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76200</xdr:colOff>
      <xdr:row>36</xdr:row>
      <xdr:rowOff>53340</xdr:rowOff>
    </xdr:from>
    <xdr:to>
      <xdr:col>4</xdr:col>
      <xdr:colOff>762000</xdr:colOff>
      <xdr:row>48</xdr:row>
      <xdr:rowOff>125730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228600</xdr:colOff>
      <xdr:row>55</xdr:row>
      <xdr:rowOff>22860</xdr:rowOff>
    </xdr:from>
    <xdr:to>
      <xdr:col>5</xdr:col>
      <xdr:colOff>746760</xdr:colOff>
      <xdr:row>64</xdr:row>
      <xdr:rowOff>125730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312420</xdr:colOff>
          <xdr:row>27</xdr:row>
          <xdr:rowOff>106680</xdr:rowOff>
        </xdr:from>
        <xdr:to>
          <xdr:col>3</xdr:col>
          <xdr:colOff>525780</xdr:colOff>
          <xdr:row>28</xdr:row>
          <xdr:rowOff>152400</xdr:rowOff>
        </xdr:to>
        <xdr:sp macro="" textlink="">
          <xdr:nvSpPr>
            <xdr:cNvPr id="3077" name="Button 5" hidden="1">
              <a:extLst>
                <a:ext uri="{63B3BB69-23CF-44E3-9099-C40C66FF867C}">
                  <a14:compatExt spid="_x0000_s3077"/>
                </a:ext>
                <a:ext uri="{FF2B5EF4-FFF2-40B4-BE49-F238E27FC236}">
                  <a16:creationId xmlns:a16="http://schemas.microsoft.com/office/drawing/2014/main" id="{00000000-0008-0000-0300-00000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1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Refresh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243840</xdr:colOff>
          <xdr:row>105</xdr:row>
          <xdr:rowOff>91440</xdr:rowOff>
        </xdr:from>
        <xdr:to>
          <xdr:col>3</xdr:col>
          <xdr:colOff>457200</xdr:colOff>
          <xdr:row>106</xdr:row>
          <xdr:rowOff>137160</xdr:rowOff>
        </xdr:to>
        <xdr:sp macro="" textlink="">
          <xdr:nvSpPr>
            <xdr:cNvPr id="3078" name="Button 6" hidden="1">
              <a:extLst>
                <a:ext uri="{63B3BB69-23CF-44E3-9099-C40C66FF867C}">
                  <a14:compatExt spid="_x0000_s3078"/>
                </a:ext>
                <a:ext uri="{FF2B5EF4-FFF2-40B4-BE49-F238E27FC236}">
                  <a16:creationId xmlns:a16="http://schemas.microsoft.com/office/drawing/2014/main" id="{00000000-0008-0000-0300-00000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1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Refresh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312420</xdr:colOff>
          <xdr:row>25</xdr:row>
          <xdr:rowOff>106680</xdr:rowOff>
        </xdr:from>
        <xdr:to>
          <xdr:col>3</xdr:col>
          <xdr:colOff>464820</xdr:colOff>
          <xdr:row>26</xdr:row>
          <xdr:rowOff>129540</xdr:rowOff>
        </xdr:to>
        <xdr:sp macro="" textlink="">
          <xdr:nvSpPr>
            <xdr:cNvPr id="3080" name="Button 8" hidden="1">
              <a:extLst>
                <a:ext uri="{63B3BB69-23CF-44E3-9099-C40C66FF867C}">
                  <a14:compatExt spid="_x0000_s3080"/>
                </a:ext>
                <a:ext uri="{FF2B5EF4-FFF2-40B4-BE49-F238E27FC236}">
                  <a16:creationId xmlns:a16="http://schemas.microsoft.com/office/drawing/2014/main" id="{00000000-0008-0000-0300-00000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2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Home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259080</xdr:colOff>
          <xdr:row>52</xdr:row>
          <xdr:rowOff>167640</xdr:rowOff>
        </xdr:from>
        <xdr:to>
          <xdr:col>3</xdr:col>
          <xdr:colOff>411480</xdr:colOff>
          <xdr:row>54</xdr:row>
          <xdr:rowOff>7620</xdr:rowOff>
        </xdr:to>
        <xdr:sp macro="" textlink="">
          <xdr:nvSpPr>
            <xdr:cNvPr id="3081" name="Button 9" hidden="1">
              <a:extLst>
                <a:ext uri="{63B3BB69-23CF-44E3-9099-C40C66FF867C}">
                  <a14:compatExt spid="_x0000_s3081"/>
                </a:ext>
                <a:ext uri="{FF2B5EF4-FFF2-40B4-BE49-F238E27FC236}">
                  <a16:creationId xmlns:a16="http://schemas.microsoft.com/office/drawing/2014/main" id="{00000000-0008-0000-0300-00000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2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Home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236220</xdr:colOff>
          <xdr:row>103</xdr:row>
          <xdr:rowOff>121920</xdr:rowOff>
        </xdr:from>
        <xdr:to>
          <xdr:col>3</xdr:col>
          <xdr:colOff>388620</xdr:colOff>
          <xdr:row>104</xdr:row>
          <xdr:rowOff>144780</xdr:rowOff>
        </xdr:to>
        <xdr:sp macro="" textlink="">
          <xdr:nvSpPr>
            <xdr:cNvPr id="3082" name="Button 10" hidden="1">
              <a:extLst>
                <a:ext uri="{63B3BB69-23CF-44E3-9099-C40C66FF867C}">
                  <a14:compatExt spid="_x0000_s3082"/>
                </a:ext>
                <a:ext uri="{FF2B5EF4-FFF2-40B4-BE49-F238E27FC236}">
                  <a16:creationId xmlns:a16="http://schemas.microsoft.com/office/drawing/2014/main" id="{00000000-0008-0000-0300-00000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2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Home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45720</xdr:colOff>
          <xdr:row>131</xdr:row>
          <xdr:rowOff>30480</xdr:rowOff>
        </xdr:from>
        <xdr:to>
          <xdr:col>0</xdr:col>
          <xdr:colOff>701040</xdr:colOff>
          <xdr:row>132</xdr:row>
          <xdr:rowOff>53340</xdr:rowOff>
        </xdr:to>
        <xdr:sp macro="" textlink="">
          <xdr:nvSpPr>
            <xdr:cNvPr id="3083" name="Button 11" hidden="1">
              <a:extLst>
                <a:ext uri="{63B3BB69-23CF-44E3-9099-C40C66FF867C}">
                  <a14:compatExt spid="_x0000_s3083"/>
                </a:ext>
                <a:ext uri="{FF2B5EF4-FFF2-40B4-BE49-F238E27FC236}">
                  <a16:creationId xmlns:a16="http://schemas.microsoft.com/office/drawing/2014/main" id="{00000000-0008-0000-0300-00000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2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Home</a:t>
              </a:r>
            </a:p>
          </xdr:txBody>
        </xdr:sp>
        <xdr:clientData fPrintsWithSheet="0"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167640</xdr:colOff>
          <xdr:row>6</xdr:row>
          <xdr:rowOff>106680</xdr:rowOff>
        </xdr:from>
        <xdr:to>
          <xdr:col>4</xdr:col>
          <xdr:colOff>182880</xdr:colOff>
          <xdr:row>7</xdr:row>
          <xdr:rowOff>121920</xdr:rowOff>
        </xdr:to>
        <xdr:sp macro="" textlink="">
          <xdr:nvSpPr>
            <xdr:cNvPr id="8193" name="Button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4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en-GB" sz="11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Refresh</a:t>
              </a:r>
            </a:p>
            <a:p>
              <a:pPr algn="ctr" rtl="0">
                <a:defRPr sz="1000"/>
              </a:pPr>
              <a:endParaRPr lang="en-GB"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</xdr:txBody>
        </xdr:sp>
        <xdr:clientData fPrintsWithSheet="0"/>
      </xdr:twoCellAnchor>
    </mc:Choice>
    <mc:Fallback/>
  </mc:AlternateContent>
  <xdr:twoCellAnchor>
    <xdr:from>
      <xdr:col>0</xdr:col>
      <xdr:colOff>0</xdr:colOff>
      <xdr:row>3</xdr:row>
      <xdr:rowOff>7620</xdr:rowOff>
    </xdr:from>
    <xdr:to>
      <xdr:col>0</xdr:col>
      <xdr:colOff>838200</xdr:colOff>
      <xdr:row>40</xdr:row>
      <xdr:rowOff>45720</xdr:rowOff>
    </xdr:to>
    <xdr:sp macro="" textlink="">
      <xdr:nvSpPr>
        <xdr:cNvPr id="2" name="Flowchart: Process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0" y="556260"/>
          <a:ext cx="838200" cy="695706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0</xdr:col>
      <xdr:colOff>38100</xdr:colOff>
      <xdr:row>10</xdr:row>
      <xdr:rowOff>152400</xdr:rowOff>
    </xdr:from>
    <xdr:to>
      <xdr:col>0</xdr:col>
      <xdr:colOff>822960</xdr:colOff>
      <xdr:row>16</xdr:row>
      <xdr:rowOff>45720</xdr:rowOff>
    </xdr:to>
    <xdr:sp macro="[1]!Cuutomer_report" textlink="">
      <xdr:nvSpPr>
        <xdr:cNvPr id="23" name="Flowchart: Process 22" descr="Home&#10;&#10;">
          <a:extLst>
            <a:ext uri="{FF2B5EF4-FFF2-40B4-BE49-F238E27FC236}">
              <a16:creationId xmlns:a16="http://schemas.microsoft.com/office/drawing/2014/main" id="{00000000-0008-0000-0400-000017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38100" y="2118360"/>
          <a:ext cx="784860" cy="99060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000" b="1">
              <a:solidFill>
                <a:schemeClr val="tx1"/>
              </a:solidFill>
            </a:rPr>
            <a:t>Customer</a:t>
          </a:r>
          <a:r>
            <a:rPr lang="en-GB" sz="1000" b="1" baseline="0">
              <a:solidFill>
                <a:schemeClr val="tx1"/>
              </a:solidFill>
            </a:rPr>
            <a:t> </a:t>
          </a:r>
        </a:p>
        <a:p>
          <a:pPr algn="ctr"/>
          <a:r>
            <a:rPr lang="en-GB" sz="1000" b="1" baseline="0">
              <a:solidFill>
                <a:schemeClr val="tx1"/>
              </a:solidFill>
            </a:rPr>
            <a:t>Report</a:t>
          </a:r>
          <a:endParaRPr lang="en-GB" sz="1000" b="1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0</xdr:col>
      <xdr:colOff>160020</xdr:colOff>
      <xdr:row>11</xdr:row>
      <xdr:rowOff>30480</xdr:rowOff>
    </xdr:from>
    <xdr:to>
      <xdr:col>0</xdr:col>
      <xdr:colOff>708660</xdr:colOff>
      <xdr:row>14</xdr:row>
      <xdr:rowOff>30480</xdr:rowOff>
    </xdr:to>
    <xdr:pic macro="[1]!Cuutomer_report">
      <xdr:nvPicPr>
        <xdr:cNvPr id="24" name="Graphic 23" descr="Customer review with solid fill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60020" y="2179320"/>
          <a:ext cx="548640" cy="548640"/>
        </a:xfrm>
        <a:prstGeom prst="rect">
          <a:avLst/>
        </a:prstGeom>
      </xdr:spPr>
    </xdr:pic>
    <xdr:clientData/>
  </xdr:twoCellAnchor>
  <xdr:twoCellAnchor>
    <xdr:from>
      <xdr:col>0</xdr:col>
      <xdr:colOff>38100</xdr:colOff>
      <xdr:row>18</xdr:row>
      <xdr:rowOff>144780</xdr:rowOff>
    </xdr:from>
    <xdr:to>
      <xdr:col>0</xdr:col>
      <xdr:colOff>822960</xdr:colOff>
      <xdr:row>23</xdr:row>
      <xdr:rowOff>60960</xdr:rowOff>
    </xdr:to>
    <xdr:sp macro="[1]!Market_Report" textlink="">
      <xdr:nvSpPr>
        <xdr:cNvPr id="25" name="Flowchart: Process 24" descr="Home&#10;&#10;">
          <a:extLst>
            <a:ext uri="{FF2B5EF4-FFF2-40B4-BE49-F238E27FC236}">
              <a16:creationId xmlns:a16="http://schemas.microsoft.com/office/drawing/2014/main" id="{00000000-0008-0000-0400-000019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38100" y="3573780"/>
          <a:ext cx="784860" cy="83058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000" b="1">
              <a:solidFill>
                <a:schemeClr val="tx1"/>
              </a:solidFill>
            </a:rPr>
            <a:t>Market</a:t>
          </a:r>
          <a:endParaRPr lang="en-GB" sz="1000" b="1" baseline="0">
            <a:solidFill>
              <a:schemeClr val="tx1"/>
            </a:solidFill>
          </a:endParaRPr>
        </a:p>
        <a:p>
          <a:pPr algn="ctr"/>
          <a:r>
            <a:rPr lang="en-GB" sz="1000" b="1" baseline="0">
              <a:solidFill>
                <a:schemeClr val="tx1"/>
              </a:solidFill>
            </a:rPr>
            <a:t>Report</a:t>
          </a:r>
          <a:endParaRPr lang="en-GB" sz="1000" b="1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0</xdr:col>
      <xdr:colOff>167640</xdr:colOff>
      <xdr:row>18</xdr:row>
      <xdr:rowOff>121920</xdr:rowOff>
    </xdr:from>
    <xdr:to>
      <xdr:col>0</xdr:col>
      <xdr:colOff>685800</xdr:colOff>
      <xdr:row>21</xdr:row>
      <xdr:rowOff>91440</xdr:rowOff>
    </xdr:to>
    <xdr:pic macro="[1]!Market_Report">
      <xdr:nvPicPr>
        <xdr:cNvPr id="26" name="Graphic 25" descr="Target Audience with solid fill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67640" y="3550920"/>
          <a:ext cx="518160" cy="518160"/>
        </a:xfrm>
        <a:prstGeom prst="rect">
          <a:avLst/>
        </a:prstGeom>
      </xdr:spPr>
    </xdr:pic>
    <xdr:clientData/>
  </xdr:twoCellAnchor>
  <xdr:twoCellAnchor>
    <xdr:from>
      <xdr:col>0</xdr:col>
      <xdr:colOff>30480</xdr:colOff>
      <xdr:row>26</xdr:row>
      <xdr:rowOff>45720</xdr:rowOff>
    </xdr:from>
    <xdr:to>
      <xdr:col>0</xdr:col>
      <xdr:colOff>815340</xdr:colOff>
      <xdr:row>31</xdr:row>
      <xdr:rowOff>30480</xdr:rowOff>
    </xdr:to>
    <xdr:sp macro="[1]!Report" textlink="">
      <xdr:nvSpPr>
        <xdr:cNvPr id="27" name="Flowchart: Process 26" descr="Home&#10;&#10;">
          <a:extLst>
            <a:ext uri="{FF2B5EF4-FFF2-40B4-BE49-F238E27FC236}">
              <a16:creationId xmlns:a16="http://schemas.microsoft.com/office/drawing/2014/main" id="{00000000-0008-0000-0400-00001B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30480" y="4953000"/>
          <a:ext cx="784860" cy="89916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200" b="1">
              <a:solidFill>
                <a:schemeClr val="tx1"/>
              </a:solidFill>
            </a:rPr>
            <a:t>Reports</a:t>
          </a:r>
        </a:p>
      </xdr:txBody>
    </xdr:sp>
    <xdr:clientData/>
  </xdr:twoCellAnchor>
  <xdr:twoCellAnchor editAs="oneCell">
    <xdr:from>
      <xdr:col>0</xdr:col>
      <xdr:colOff>91440</xdr:colOff>
      <xdr:row>26</xdr:row>
      <xdr:rowOff>76200</xdr:rowOff>
    </xdr:from>
    <xdr:to>
      <xdr:col>0</xdr:col>
      <xdr:colOff>746760</xdr:colOff>
      <xdr:row>30</xdr:row>
      <xdr:rowOff>0</xdr:rowOff>
    </xdr:to>
    <xdr:pic macro="[1]!Report">
      <xdr:nvPicPr>
        <xdr:cNvPr id="28" name="Graphic 27" descr="Presentation with bar chart with solid fill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1440" y="4983480"/>
          <a:ext cx="655320" cy="65532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37</xdr:row>
      <xdr:rowOff>124686</xdr:rowOff>
    </xdr:from>
    <xdr:ext cx="875111" cy="256737"/>
    <xdr:sp macro="[1]!Profit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SpPr txBox="1"/>
      </xdr:nvSpPr>
      <xdr:spPr>
        <a:xfrm>
          <a:off x="0" y="7043646"/>
          <a:ext cx="875111" cy="25673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spAutoFit/>
        </a:bodyPr>
        <a:lstStyle/>
        <a:p>
          <a:pPr algn="ctr"/>
          <a:r>
            <a:rPr lang="en-GB" sz="1050" b="1"/>
            <a:t>P&amp;L</a:t>
          </a:r>
          <a:r>
            <a:rPr lang="en-GB" sz="1050" b="1" baseline="0"/>
            <a:t> Reports</a:t>
          </a:r>
          <a:endParaRPr lang="en-GB" sz="1050" b="1"/>
        </a:p>
      </xdr:txBody>
    </xdr:sp>
    <xdr:clientData/>
  </xdr:oneCellAnchor>
  <xdr:twoCellAnchor editAs="oneCell">
    <xdr:from>
      <xdr:col>0</xdr:col>
      <xdr:colOff>106680</xdr:colOff>
      <xdr:row>34</xdr:row>
      <xdr:rowOff>68580</xdr:rowOff>
    </xdr:from>
    <xdr:to>
      <xdr:col>0</xdr:col>
      <xdr:colOff>739140</xdr:colOff>
      <xdr:row>37</xdr:row>
      <xdr:rowOff>152400</xdr:rowOff>
    </xdr:to>
    <xdr:pic macro="[1]!Profit">
      <xdr:nvPicPr>
        <xdr:cNvPr id="30" name="Graphic 29" descr="Bar graph with downward trend with solid fill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06680" y="6438900"/>
          <a:ext cx="632460" cy="632460"/>
        </a:xfrm>
        <a:prstGeom prst="rect">
          <a:avLst/>
        </a:prstGeom>
      </xdr:spPr>
    </xdr:pic>
    <xdr:clientData/>
  </xdr:twoCellAnchor>
  <xdr:twoCellAnchor>
    <xdr:from>
      <xdr:col>0</xdr:col>
      <xdr:colOff>22860</xdr:colOff>
      <xdr:row>4</xdr:row>
      <xdr:rowOff>152400</xdr:rowOff>
    </xdr:from>
    <xdr:to>
      <xdr:col>0</xdr:col>
      <xdr:colOff>807720</xdr:colOff>
      <xdr:row>7</xdr:row>
      <xdr:rowOff>182880</xdr:rowOff>
    </xdr:to>
    <xdr:sp macro="[1]!Home" textlink="">
      <xdr:nvSpPr>
        <xdr:cNvPr id="33" name="Flowchart: Process 32" descr="Home&#10;&#10;">
          <a:extLst>
            <a:ext uri="{FF2B5EF4-FFF2-40B4-BE49-F238E27FC236}">
              <a16:creationId xmlns:a16="http://schemas.microsoft.com/office/drawing/2014/main" id="{00000000-0008-0000-0400-000021000000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SpPr/>
      </xdr:nvSpPr>
      <xdr:spPr>
        <a:xfrm>
          <a:off x="22860" y="899160"/>
          <a:ext cx="784860" cy="670560"/>
        </a:xfrm>
        <a:prstGeom prst="flowChartProcess">
          <a:avLst/>
        </a:prstGeom>
        <a:solidFill>
          <a:schemeClr val="accent6">
            <a:lumMod val="60000"/>
            <a:lumOff val="40000"/>
          </a:schemeClr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GB" sz="1200" b="1">
              <a:solidFill>
                <a:schemeClr val="tx1"/>
              </a:solidFill>
            </a:rPr>
            <a:t>Home</a:t>
          </a:r>
        </a:p>
      </xdr:txBody>
    </xdr:sp>
    <xdr:clientData/>
  </xdr:twoCellAnchor>
  <xdr:twoCellAnchor editAs="oneCell">
    <xdr:from>
      <xdr:col>0</xdr:col>
      <xdr:colOff>220980</xdr:colOff>
      <xdr:row>4</xdr:row>
      <xdr:rowOff>167640</xdr:rowOff>
    </xdr:from>
    <xdr:to>
      <xdr:col>0</xdr:col>
      <xdr:colOff>655320</xdr:colOff>
      <xdr:row>6</xdr:row>
      <xdr:rowOff>190500</xdr:rowOff>
    </xdr:to>
    <xdr:pic macro="[1]!Home">
      <xdr:nvPicPr>
        <xdr:cNvPr id="34" name="Graphic 33" descr="Home with solid fill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0980" y="914400"/>
          <a:ext cx="434340" cy="43434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Hyder%20Mirza\AppData\Roaming\Microsoft\Excel\XLSTART\PERSONAL.XLSB" TargetMode="External"/><Relationship Id="rId1" Type="http://schemas.microsoft.com/office/2006/relationships/xlExternalLinkPath/xlStartup" Target="PERSONAL.XLSB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heet1"/>
    </sheetNames>
    <definedNames>
      <definedName name="Cuutomer_report"/>
      <definedName name="Home"/>
      <definedName name="Market_Report"/>
      <definedName name="Profit"/>
      <definedName name="Refresh"/>
      <definedName name="Report"/>
    </definedNames>
    <sheetDataSet>
      <sheetData sheetId="0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893370138889" backgroundQuery="1" createdVersion="8" refreshedVersion="8" minRefreshableVersion="3" recordCount="0" supportSubquery="1" supportAdvancedDrill="1" xr:uid="{9BC98610-407B-4319-9188-E1890A591DA2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  <extLst>
        <ext xmlns:x15="http://schemas.microsoft.com/office/spreadsheetml/2010/11/main" uri="{4F2E5C28-24EA-4eb8-9CBF-B6C8F9C3D259}">
          <x15:cachedUniqueNames>
            <x15:cachedUniqueName index="0" name="[dim_product].[product].&amp;[AQ Electron 4 3600 Desktop Processor]"/>
            <x15:cachedUniqueName index="1" name="[dim_product].[product].&amp;[AQ GT 21]"/>
            <x15:cachedUniqueName index="2" name="[dim_product].[product].&amp;[AQ Home Allin1]"/>
            <x15:cachedUniqueName index="3" name="[dim_product].[product].&amp;[AQ LION x1]"/>
            <x15:cachedUniqueName index="4" name="[dim_product].[product].&amp;[AQ LION x2]"/>
            <x15:cachedUniqueName index="5" name="[dim_product].[product].&amp;[AQ LION x3]"/>
            <x15:cachedUniqueName index="6" name="[dim_product].[product].&amp;[AQ Mx NB]"/>
            <x15:cachedUniqueName index="7" name="[dim_product].[product].&amp;[AQ Pen Drive DRC]"/>
            <x15:cachedUniqueName index="8" name="[dim_product].[product].&amp;[AQ Smash 2]"/>
            <x15:cachedUniqueName index="9" name="[dim_product].[product].&amp;[AQ Zion Saga]"/>
          </x15:cachedUniqueNames>
        </ext>
      </extLst>
    </cacheField>
    <cacheField name="[Measures].[21 vs 20 %]" caption="21 vs 20 %" numFmtId="0" hierarchy="40" level="32767"/>
    <cacheField name="[dim_market].[market].[market]" caption="market" numFmtId="0" hierarchy="11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2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/>
    <cacheHierarchy uniqueName="[Measures].[2019_Net_Sales]" caption="2019_Net_Sales" measure="1" displayFolder="" measureGroup="fact_sales_monthly" count="0"/>
    <cacheHierarchy uniqueName="[Measures].[2020_Net_Sales]" caption="2020_Net_Sales" measure="1" displayFolder="" measureGroup="fact_sales_monthly" count="0"/>
    <cacheHierarchy uniqueName="[Measures].[2021_Net_Sales]" caption="2021_Net_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21 vs 20 %]" caption="21 vs 20 %" measure="1" displayFolder="" measureGroup="fact_sales_monthly" count="0" oneField="1">
      <fieldsUsage count="1">
        <fieldUsage x="3"/>
      </fieldsUsage>
    </cacheHierarchy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/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/>
    <cacheHierarchy uniqueName="[Measures].[2021_Qty]" caption="2021_Qty" measure="1" displayFolder="" measureGroup="fact_sales_monthly" count="0"/>
    <cacheHierarchy uniqueName="[Measures].[COG'S_]" caption="COG'S_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949487268517" backgroundQuery="1" createdVersion="8" refreshedVersion="8" minRefreshableVersion="3" recordCount="0" supportSubquery="1" supportAdvancedDrill="1" xr:uid="{666CEA5F-1671-4308-BFB0-1B8085B815FC}">
  <cacheSource type="external" connectionId="8"/>
  <cacheFields count="10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  <extLst>
        <ext xmlns:x15="http://schemas.microsoft.com/office/spreadsheetml/2010/11/main" uri="{4F2E5C28-24EA-4eb8-9CBF-B6C8F9C3D259}">
          <x15:cachedUniqueNames>
            <x15:cachedUniqueName index="0" name="[dim_customer].[customer].&amp;[Acclaimed Stores]"/>
            <x15:cachedUniqueName index="1" name="[dim_customer].[customer].&amp;[All-Out]"/>
            <x15:cachedUniqueName index="2" name="[dim_customer].[customer].&amp;[AltiQ Exclusive]"/>
            <x15:cachedUniqueName index="3" name="[dim_customer].[customer].&amp;[Amazon]"/>
            <x15:cachedUniqueName index="4" name="[dim_customer].[customer].&amp;[Argos (Sainsbury's)]"/>
            <x15:cachedUniqueName index="5" name="[dim_customer].[customer].&amp;[Atlas Stores]"/>
            <x15:cachedUniqueName index="6" name="[dim_customer].[customer].&amp;[AtliQ e Store]"/>
            <x15:cachedUniqueName index="7" name="[dim_customer].[customer].&amp;[Atliq Exclusive]"/>
            <x15:cachedUniqueName index="8" name="[dim_customer].[customer].&amp;[BestBuy]"/>
            <x15:cachedUniqueName index="9" name="[dim_customer].[customer].&amp;[Boulanger]"/>
            <x15:cachedUniqueName index="10" name="[dim_customer].[customer].&amp;[Chip 7]"/>
            <x15:cachedUniqueName index="11" name="[dim_customer].[customer].&amp;[Chiptec]"/>
            <x15:cachedUniqueName index="12" name="[dim_customer].[customer].&amp;[Control]"/>
            <x15:cachedUniqueName index="13" name="[dim_customer].[customer].&amp;[Coolblue]"/>
            <x15:cachedUniqueName index="14" name="[dim_customer].[customer].&amp;[Costco]"/>
            <x15:cachedUniqueName index="15" name="[dim_customer].[customer].&amp;[Croma]"/>
            <x15:cachedUniqueName index="16" name="[dim_customer].[customer].&amp;[Currys (Dixons Carphone)]"/>
            <x15:cachedUniqueName index="17" name="[dim_customer].[customer].&amp;[Digimarket]"/>
            <x15:cachedUniqueName index="18" name="[dim_customer].[customer].&amp;[Ebay]"/>
            <x15:cachedUniqueName index="19" name="[dim_customer].[customer].&amp;[Electricalsara Stores]"/>
            <x15:cachedUniqueName index="20" name="[dim_customer].[customer].&amp;[Electricalsbea Stores]"/>
            <x15:cachedUniqueName index="21" name="[dim_customer].[customer].&amp;[Electricalslance Stores]"/>
            <x15:cachedUniqueName index="22" name="[dim_customer].[customer].&amp;[Electricalslytical]"/>
            <x15:cachedUniqueName index="23" name="[dim_customer].[customer].&amp;[Electricalsocity]"/>
            <x15:cachedUniqueName index="24" name="[dim_customer].[customer].&amp;[Electricalsquipo Stores]"/>
            <x15:cachedUniqueName index="25" name="[dim_customer].[customer].&amp;[Elite]"/>
            <x15:cachedUniqueName index="26" name="[dim_customer].[customer].&amp;[Elkjøp]"/>
            <x15:cachedUniqueName index="27" name="[dim_customer].[customer].&amp;[Epic Stores]"/>
            <x15:cachedUniqueName index="28" name="[dim_customer].[customer].&amp;[Euronics]"/>
            <x15:cachedUniqueName index="29" name="[dim_customer].[customer].&amp;[Expert]"/>
            <x15:cachedUniqueName index="30" name="[dim_customer].[customer].&amp;[Expression]"/>
            <x15:cachedUniqueName index="31" name="[dim_customer].[customer].&amp;[Ezone]"/>
            <x15:cachedUniqueName index="32" name="[dim_customer].[customer].&amp;[Flawless Stores]"/>
            <x15:cachedUniqueName index="33" name="[dim_customer].[customer].&amp;[Flipkart]"/>
            <x15:cachedUniqueName index="34" name="[dim_customer].[customer].&amp;[Fnac-Darty]"/>
            <x15:cachedUniqueName index="35" name="[dim_customer].[customer].&amp;[Forward Stores]"/>
            <x15:cachedUniqueName index="36" name="[dim_customer].[customer].&amp;[Girias]"/>
            <x15:cachedUniqueName index="37" name="[dim_customer].[customer].&amp;[Info Stores]"/>
            <x15:cachedUniqueName index="38" name="[dim_customer].[customer].&amp;[Insight]"/>
            <x15:cachedUniqueName index="39" name="[dim_customer].[customer].&amp;[Integration Stores]"/>
            <x15:cachedUniqueName index="40" name="[dim_customer].[customer].&amp;[Leader]"/>
            <x15:cachedUniqueName index="41" name="[dim_customer].[customer].&amp;[Logic Stores]"/>
            <x15:cachedUniqueName index="42" name="[dim_customer].[customer].&amp;[Lotus]"/>
            <x15:cachedUniqueName index="43" name="[dim_customer].[customer].&amp;[Neptune]"/>
            <x15:cachedUniqueName index="44" name="[dim_customer].[customer].&amp;[Nomad Stores]"/>
            <x15:cachedUniqueName index="45" name="[dim_customer].[customer].&amp;[Notebillig]"/>
            <x15:cachedUniqueName index="46" name="[dim_customer].[customer].&amp;[Nova]"/>
            <x15:cachedUniqueName index="47" name="[dim_customer].[customer].&amp;[Novus]"/>
            <x15:cachedUniqueName index="48" name="[dim_customer].[customer].&amp;[Otto]"/>
            <x15:cachedUniqueName index="49" name="[dim_customer].[customer].&amp;[Premium Stores]"/>
            <x15:cachedUniqueName index="50" name="[dim_customer].[customer].&amp;[Propel]"/>
            <x15:cachedUniqueName index="51" name="[dim_customer].[customer].&amp;[Radio Popular]"/>
            <x15:cachedUniqueName index="52" name="[dim_customer].[customer].&amp;[Radio Shack]"/>
            <x15:cachedUniqueName index="53" name="[dim_customer].[customer].&amp;[Reliance Digital]"/>
            <x15:cachedUniqueName index="54" name="[dim_customer].[customer].&amp;[Relief]"/>
            <x15:cachedUniqueName index="55" name="[dim_customer].[customer].&amp;[Sage]"/>
            <x15:cachedUniqueName index="56" name="[dim_customer].[customer].&amp;[Saturn]"/>
            <x15:cachedUniqueName index="57" name="[dim_customer].[customer].&amp;[Sorefoz]"/>
            <x15:cachedUniqueName index="58" name="[dim_customer].[customer].&amp;[Sound]"/>
            <x15:cachedUniqueName index="59" name="[dim_customer].[customer].&amp;[Staples]"/>
            <x15:cachedUniqueName index="60" name="[dim_customer].[customer].&amp;[Surface Stores]"/>
            <x15:cachedUniqueName index="61" name="[dim_customer].[customer].&amp;[Synthetic]"/>
            <x15:cachedUniqueName index="62" name="[dim_customer].[customer].&amp;[Taobao]"/>
            <x15:cachedUniqueName index="63" name="[dim_customer].[customer].&amp;[UniEuro]"/>
            <x15:cachedUniqueName index="64" name="[dim_customer].[customer].&amp;[Vijay Sales]"/>
            <x15:cachedUniqueName index="65" name="[dim_customer].[customer].&amp;[Viveks]"/>
            <x15:cachedUniqueName index="66" name="[dim_customer].[customer].&amp;[walmart]"/>
            <x15:cachedUniqueName index="67" name="[dim_customer].[customer].&amp;[Zone]"/>
          </x15:cachedUniqueNames>
        </ext>
      </extLst>
    </cacheField>
    <cacheField name="[fact_sales_monthly].[Year].[Year]" caption="Year" numFmtId="0" hierarchy="25" level="1">
      <sharedItems containsSemiMixedTypes="0" containsString="0" containsNumber="1" containsInteger="1" minValue="2019" maxValue="2021" count="3"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fact_sales_monthly].[Year].&amp;[2019]"/>
            <x15:cachedUniqueName index="1" name="[fact_sales_monthly].[Year].&amp;[2020]"/>
            <x15:cachedUniqueName index="2" name="[fact_sales_monthly].[Year].&amp;[2021]"/>
          </x15:cachedUniqueNames>
        </ext>
      </extLst>
    </cacheField>
    <cacheField name="[dim_market].[market].[market]" caption="market" numFmtId="0" hierarchy="11" level="1">
      <sharedItems containsSemiMixedTypes="0" containsNonDate="0" containsString="0"/>
    </cacheField>
    <cacheField name="[Measures].[2019_Net_Sales]" caption="2019_Net_Sales" numFmtId="0" hierarchy="36" level="32767"/>
    <cacheField name="[Measures].[2020_Net_Sales]" caption="2020_Net_Sales" numFmtId="0" hierarchy="37" level="32767"/>
    <cacheField name="[Measures].[2021_Net_Sales]" caption="2021_Net_Sales" numFmtId="0" hierarchy="38" level="32767"/>
    <cacheField name="[Measures].[2021 vs 2020]" caption="2021 vs 2020" numFmtId="0" hierarchy="39" level="32767"/>
    <cacheField name="[Measures].[21 vs 20 %]" caption="21 vs 20 %" numFmtId="0" hierarchy="40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2" memberValueDatatype="20" unbalanced="0">
      <fieldsUsage count="2">
        <fieldUsage x="-1"/>
        <fieldUsage x="3"/>
      </fieldsUsage>
    </cacheHierarchy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/>
    <cacheHierarchy uniqueName="[Measures].[2019_Net_Sales]" caption="2019_Net_Sales" measure="1" displayFolder="" measureGroup="fact_sales_monthly" count="0" oneField="1">
      <fieldsUsage count="1">
        <fieldUsage x="5"/>
      </fieldsUsage>
    </cacheHierarchy>
    <cacheHierarchy uniqueName="[Measures].[2020_Net_Sales]" caption="2020_Net_Sales" measure="1" displayFolder="" measureGroup="fact_sales_monthly" count="0" oneField="1">
      <fieldsUsage count="1">
        <fieldUsage x="6"/>
      </fieldsUsage>
    </cacheHierarchy>
    <cacheHierarchy uniqueName="[Measures].[2021_Net_Sales]" caption="2021_Net_Sales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 oneField="1">
      <fieldsUsage count="1">
        <fieldUsage x="8"/>
      </fieldsUsage>
    </cacheHierarchy>
    <cacheHierarchy uniqueName="[Measures].[21 vs 20 %]" caption="21 vs 20 %" measure="1" displayFolder="" measureGroup="fact_sales_monthly" count="0" oneField="1">
      <fieldsUsage count="1">
        <fieldUsage x="9"/>
      </fieldsUsage>
    </cacheHierarchy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/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/>
    <cacheHierarchy uniqueName="[Measures].[2021_Qty]" caption="2021_Qty" measure="1" displayFolder="" measureGroup="fact_sales_monthly" count="0"/>
    <cacheHierarchy uniqueName="[Measures].[COG'S_]" caption="COG'S_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893374189814" backgroundQuery="1" createdVersion="8" refreshedVersion="8" minRefreshableVersion="3" recordCount="0" supportSubquery="1" supportAdvancedDrill="1" xr:uid="{31AC073F-1777-4A72-93ED-D2A9B0CB2D20}">
  <cacheSource type="external" connectionId="8"/>
  <cacheFields count="6">
    <cacheField name="[dim_product].[division].[division]" caption="division" numFmtId="0" hierarchy="15" level="1">
      <sharedItems count="3">
        <s v="N &amp; S"/>
        <s v="P &amp; A"/>
        <s v="PC"/>
      </sharedItems>
      <extLst>
        <ext xmlns:x15="http://schemas.microsoft.com/office/spreadsheetml/2010/11/main" uri="{4F2E5C28-24EA-4eb8-9CBF-B6C8F9C3D259}">
          <x15:cachedUniqueNames>
            <x15:cachedUniqueName index="0" name="[dim_product].[division].&amp;[N &amp; S]"/>
            <x15:cachedUniqueName index="1" name="[dim_product].[division].&amp;[P &amp; A]"/>
            <x15:cachedUniqueName index="2" name="[dim_product].[division].&amp;[PC]"/>
          </x15:cachedUniqueNames>
        </ext>
      </extLst>
    </cacheField>
    <cacheField name="[Measures].[2020_Net_Sales]" caption="2020_Net_Sales" numFmtId="0" hierarchy="37" level="32767"/>
    <cacheField name="[Measures].[2021_Net_Sales]" caption="2021_Net_Sales" numFmtId="0" hierarchy="38" level="32767"/>
    <cacheField name="[Measures].[21 vs 20 %]" caption="21 vs 20 %" numFmtId="0" hierarchy="40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2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/>
    <cacheHierarchy uniqueName="[Measures].[2019_Net_Sales]" caption="2019_Net_Sales" measure="1" displayFolder="" measureGroup="fact_sales_monthly" count="0"/>
    <cacheHierarchy uniqueName="[Measures].[2020_Net_Sales]" caption="2020_Net_Sales" measure="1" displayFolder="" measureGroup="fact_sales_monthly" count="0" oneField="1">
      <fieldsUsage count="1">
        <fieldUsage x="1"/>
      </fieldsUsage>
    </cacheHierarchy>
    <cacheHierarchy uniqueName="[Measures].[2021_Net_Sales]" caption="2021_Net_Sales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21 vs 20 %]" caption="21 vs 20 %" measure="1" displayFolder="" measureGroup="fact_sales_monthly" count="0" oneField="1">
      <fieldsUsage count="1">
        <fieldUsage x="3"/>
      </fieldsUsage>
    </cacheHierarchy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/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/>
    <cacheHierarchy uniqueName="[Measures].[2021_Qty]" caption="2021_Qty" measure="1" displayFolder="" measureGroup="fact_sales_monthly" count="0"/>
    <cacheHierarchy uniqueName="[Measures].[COG'S_]" caption="COG'S_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893376041669" backgroundQuery="1" createdVersion="8" refreshedVersion="8" minRefreshableVersion="3" recordCount="0" supportSubquery="1" supportAdvancedDrill="1" xr:uid="{9F28AB61-576C-4C40-8B9C-3AFCCDBF7A40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  <extLst>
        <ext xmlns:x15="http://schemas.microsoft.com/office/spreadsheetml/2010/11/main" uri="{4F2E5C28-24EA-4eb8-9CBF-B6C8F9C3D259}">
          <x15:cachedUniqueNames>
            <x15:cachedUniqueName index="0" name="[dim_product].[product].&amp;[AQ Gamers]"/>
            <x15:cachedUniqueName index="1" name="[dim_product].[product].&amp;[AQ Gamers Ms]"/>
            <x15:cachedUniqueName index="2" name="[dim_product].[product].&amp;[AQ Master wired x1 Ms]"/>
            <x15:cachedUniqueName index="3" name="[dim_product].[product].&amp;[AQ Master wireless x1]"/>
            <x15:cachedUniqueName index="4" name="[dim_product].[product].&amp;[AQ Master wireless x1 Ms]"/>
          </x15:cachedUniqueNames>
        </ext>
      </extLst>
    </cacheField>
    <cacheField name="[Measures].[Total_Qty]" caption="Total_Qty" numFmtId="0" hierarchy="45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2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/>
    <cacheHierarchy uniqueName="[Measures].[2019_Net_Sales]" caption="2019_Net_Sales" measure="1" displayFolder="" measureGroup="fact_sales_monthly" count="0"/>
    <cacheHierarchy uniqueName="[Measures].[2020_Net_Sales]" caption="2020_Net_Sales" measure="1" displayFolder="" measureGroup="fact_sales_monthly" count="0"/>
    <cacheHierarchy uniqueName="[Measures].[2021_Net_Sales]" caption="2021_Net_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21 vs 20 %]" caption="21 vs 20 %" measure="1" displayFolder="" measureGroup="fact_sales_monthly" count="0"/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 oneField="1">
      <fieldsUsage count="1">
        <fieldUsage x="4"/>
      </fieldsUsage>
    </cacheHierarchy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/>
    <cacheHierarchy uniqueName="[Measures].[2021_Qty]" caption="2021_Qty" measure="1" displayFolder="" measureGroup="fact_sales_monthly" count="0"/>
    <cacheHierarchy uniqueName="[Measures].[COG'S_]" caption="COG'S_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893377777778" backgroundQuery="1" createdVersion="8" refreshedVersion="8" minRefreshableVersion="3" recordCount="0" supportSubquery="1" supportAdvancedDrill="1" xr:uid="{C4AC133D-77D2-43ED-8B6B-4AEAEEC61C12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 1"/>
        <s v="AQ GEN Z"/>
        <s v="AQ Home Allin1"/>
        <s v="AQ HOME Allin1 Gen 2"/>
        <s v="AQ Smash 2"/>
      </sharedItems>
      <extLst>
        <ext xmlns:x15="http://schemas.microsoft.com/office/spreadsheetml/2010/11/main" uri="{4F2E5C28-24EA-4eb8-9CBF-B6C8F9C3D259}">
          <x15:cachedUniqueNames>
            <x15:cachedUniqueName index="0" name="[dim_product].[product].&amp;[AQ Gamer 1]"/>
            <x15:cachedUniqueName index="1" name="[dim_product].[product].&amp;[AQ GEN Z]"/>
            <x15:cachedUniqueName index="2" name="[dim_product].[product].&amp;[AQ Home Allin1]"/>
            <x15:cachedUniqueName index="3" name="[dim_product].[product].&amp;[AQ HOME Allin1 Gen 2]"/>
            <x15:cachedUniqueName index="4" name="[dim_product].[product].&amp;[AQ Smash 2]"/>
          </x15:cachedUniqueNames>
        </ext>
      </extLst>
    </cacheField>
    <cacheField name="[Measures].[Total_Qty]" caption="Total_Qty" numFmtId="0" hierarchy="45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2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/>
    <cacheHierarchy uniqueName="[Measures].[2019_Net_Sales]" caption="2019_Net_Sales" measure="1" displayFolder="" measureGroup="fact_sales_monthly" count="0"/>
    <cacheHierarchy uniqueName="[Measures].[2020_Net_Sales]" caption="2020_Net_Sales" measure="1" displayFolder="" measureGroup="fact_sales_monthly" count="0"/>
    <cacheHierarchy uniqueName="[Measures].[2021_Net_Sales]" caption="2021_Net_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21 vs 20 %]" caption="21 vs 20 %" measure="1" displayFolder="" measureGroup="fact_sales_monthly" count="0"/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 oneField="1">
      <fieldsUsage count="1">
        <fieldUsage x="4"/>
      </fieldsUsage>
    </cacheHierarchy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/>
    <cacheHierarchy uniqueName="[Measures].[2021_Qty]" caption="2021_Qty" measure="1" displayFolder="" measureGroup="fact_sales_monthly" count="0"/>
    <cacheHierarchy uniqueName="[Measures].[COG'S_]" caption="COG'S_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893379629626" backgroundQuery="1" createdVersion="8" refreshedVersion="8" minRefreshableVersion="3" recordCount="0" supportSubquery="1" supportAdvancedDrill="1" xr:uid="{C3A504D0-FED2-4308-9D65-1C899A5C3F07}">
  <cacheSource type="external" connectionId="8"/>
  <cacheFields count="6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product].[product]" caption="product" numFmtId="0" hierarchy="18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  <extLst>
        <ext xmlns:x15="http://schemas.microsoft.com/office/spreadsheetml/2010/11/main" uri="{4F2E5C28-24EA-4eb8-9CBF-B6C8F9C3D259}">
          <x15:cachedUniqueNames>
            <x15:cachedUniqueName index="0" name="[dim_product].[product].&amp;[AQ Clx3]"/>
            <x15:cachedUniqueName index="1" name="[dim_product].[product].&amp;[AQ Electron 3 3600 Desktop Processor]"/>
            <x15:cachedUniqueName index="2" name="[dim_product].[product].&amp;[AQ Gen Y]"/>
            <x15:cachedUniqueName index="3" name="[dim_product].[product].&amp;[AQ GEN Z]"/>
            <x15:cachedUniqueName index="4" name="[dim_product].[product].&amp;[AQ HOME Allin1 Gen 2]"/>
            <x15:cachedUniqueName index="5" name="[dim_product].[product].&amp;[AQ Lumina Ms]"/>
            <x15:cachedUniqueName index="6" name="[dim_product].[product].&amp;[AQ Marquee P3]"/>
            <x15:cachedUniqueName index="7" name="[dim_product].[product].&amp;[AQ Marquee P4]"/>
            <x15:cachedUniqueName index="8" name="[dim_product].[product].&amp;[AQ Maxima Ms]"/>
            <x15:cachedUniqueName index="9" name="[dim_product].[product].&amp;[AQ MB Lito]"/>
            <x15:cachedUniqueName index="10" name="[dim_product].[product].&amp;[AQ MB Lito 2]"/>
            <x15:cachedUniqueName index="11" name="[dim_product].[product].&amp;[AQ Qwerty]"/>
            <x15:cachedUniqueName index="12" name="[dim_product].[product].&amp;[AQ Qwerty Ms]"/>
            <x15:cachedUniqueName index="13" name="[dim_product].[product].&amp;[AQ Trigger]"/>
            <x15:cachedUniqueName index="14" name="[dim_product].[product].&amp;[AQ Trigger Ms]"/>
            <x15:cachedUniqueName index="15" name="[dim_product].[product].&amp;[AQ Wi Power Dx3]"/>
          </x15:cachedUniqueNames>
        </ext>
      </extLst>
    </cacheField>
    <cacheField name="[Measures].[2020_qty]" caption="2020_qty" numFmtId="0" hierarchy="47" level="32767"/>
    <cacheField name="[Measures].[2021_Qty]" caption="2021_Qty" numFmtId="0" hierarchy="48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2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/>
    <cacheHierarchy uniqueName="[Measures].[2019_Net_Sales]" caption="2019_Net_Sales" measure="1" displayFolder="" measureGroup="fact_sales_monthly" count="0"/>
    <cacheHierarchy uniqueName="[Measures].[2020_Net_Sales]" caption="2020_Net_Sales" measure="1" displayFolder="" measureGroup="fact_sales_monthly" count="0"/>
    <cacheHierarchy uniqueName="[Measures].[2021_Net_Sales]" caption="2021_Net_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21 vs 20 %]" caption="21 vs 20 %" measure="1" displayFolder="" measureGroup="fact_sales_monthly" count="0"/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/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 oneField="1">
      <fieldsUsage count="1">
        <fieldUsage x="4"/>
      </fieldsUsage>
    </cacheHierarchy>
    <cacheHierarchy uniqueName="[Measures].[2021_Qty]" caption="2021_Qty" measure="1" displayFolder="" measureGroup="fact_sales_monthly" count="0" oneField="1">
      <fieldsUsage count="1">
        <fieldUsage x="5"/>
      </fieldsUsage>
    </cacheHierarchy>
    <cacheHierarchy uniqueName="[Measures].[COG'S_]" caption="COG'S_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893382407405" backgroundQuery="1" createdVersion="8" refreshedVersion="8" minRefreshableVersion="3" recordCount="0" supportSubquery="1" supportAdvancedDrill="1" xr:uid="{24363975-9086-4AF4-98A3-0984C883B43E}">
  <cacheSource type="external" connectionId="8"/>
  <cacheFields count="4"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  <extLst>
        <ext xmlns:x15="http://schemas.microsoft.com/office/spreadsheetml/2010/11/main" uri="{4F2E5C28-24EA-4eb8-9CBF-B6C8F9C3D259}">
          <x15:cachedUniqueNames>
            <x15:cachedUniqueName index="0" name="[dim_market].[market].&amp;[Canada]"/>
            <x15:cachedUniqueName index="1" name="[dim_market].[market].&amp;[India]"/>
            <x15:cachedUniqueName index="2" name="[dim_market].[market].&amp;[South Korea]"/>
            <x15:cachedUniqueName index="3" name="[dim_market].[market].&amp;[United Kingdom]"/>
            <x15:cachedUniqueName index="4" name="[dim_market].[market].&amp;[USA]"/>
          </x15:cachedUniqueNames>
        </ext>
      </extLst>
    </cacheField>
    <cacheField name="[dim_market].[region].[region]" caption="region" numFmtId="0" hierarchy="13" level="1">
      <sharedItems containsSemiMixedTypes="0" containsNonDate="0" containsString="0"/>
    </cacheField>
    <cacheField name="[Measures].[2021_Net_Sales]" caption="2021_Net_Sales" numFmtId="0" hierarchy="38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2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/>
    <cacheHierarchy uniqueName="[Measures].[2019_Net_Sales]" caption="2019_Net_Sales" measure="1" displayFolder="" measureGroup="fact_sales_monthly" count="0"/>
    <cacheHierarchy uniqueName="[Measures].[2020_Net_Sales]" caption="2020_Net_Sales" measure="1" displayFolder="" measureGroup="fact_sales_monthly" count="0"/>
    <cacheHierarchy uniqueName="[Measures].[2021_Net_Sales]" caption="2021_Net_Sales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21 vs 20 %]" caption="21 vs 20 %" measure="1" displayFolder="" measureGroup="fact_sales_monthly" count="0"/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/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/>
    <cacheHierarchy uniqueName="[Measures].[2021_Qty]" caption="2021_Qty" measure="1" displayFolder="" measureGroup="fact_sales_monthly" count="0"/>
    <cacheHierarchy uniqueName="[Measures].[COG'S_]" caption="COG'S_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898090393515" backgroundQuery="1" createdVersion="8" refreshedVersion="8" minRefreshableVersion="3" recordCount="0" supportSubquery="1" supportAdvancedDrill="1" xr:uid="{7CD4830D-41F2-4D18-9258-58EB0E14D4B9}">
  <cacheSource type="external" connectionId="8"/>
  <cacheFields count="10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Year].[Year]" caption="Year" numFmtId="0" hierarchy="25" level="1">
      <sharedItems containsSemiMixedTypes="0" containsString="0" containsNumber="1" containsInteger="1" minValue="2019" maxValue="2021" count="3"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fact_sales_monthly].[Year].&amp;[2019]"/>
            <x15:cachedUniqueName index="1" name="[fact_sales_monthly].[Year].&amp;[2020]"/>
            <x15:cachedUniqueName index="2" name="[fact_sales_monthly].[Year].&amp;[2021]"/>
          </x15:cachedUniqueNames>
        </ext>
      </extLst>
    </cacheField>
    <cacheField name="[dim_market].[market].[market]" caption="market" numFmtId="0" hierarchy="11" level="1">
      <sharedItems containsSemiMixedTypes="0" containsNonDate="0" containsString="0"/>
    </cacheField>
    <cacheField name="[dim_date].[Fiscal_year].[Fiscal_year]" caption="Fiscal_year" numFmtId="0" hierarchy="6" level="1">
      <sharedItems count="3">
        <s v="2019"/>
        <s v="2020"/>
        <s v="2021"/>
      </sharedItems>
      <extLst>
        <ext xmlns:x15="http://schemas.microsoft.com/office/spreadsheetml/2010/11/main" uri="{4F2E5C28-24EA-4eb8-9CBF-B6C8F9C3D259}">
          <x15:cachedUniqueNames>
            <x15:cachedUniqueName index="0" name="[dim_date].[Fiscal_year].&amp;[2019]"/>
            <x15:cachedUniqueName index="1" name="[dim_date].[Fiscal_year].&amp;[2020]"/>
            <x15:cachedUniqueName index="2" name="[dim_date].[Fiscal_year].&amp;[2021]"/>
          </x15:cachedUniqueNames>
        </ext>
      </extLst>
    </cacheField>
    <cacheField name="[Measures].[Total_Net_Sales]" caption="Total_Net_Sales" numFmtId="0" hierarchy="35" level="32767"/>
    <cacheField name="[Measures].[COG'S_]" caption="COG'S_" numFmtId="0" hierarchy="49" level="32767"/>
    <cacheField name="[Measures].[Gross Margin]" caption="Gross Margin" numFmtId="0" hierarchy="50" level="32767"/>
    <cacheField name="[Measures].[GM%]" caption="GM%" numFmtId="0" hierarchy="51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2" memberValueDatatype="20" unbalanced="0">
      <fieldsUsage count="2">
        <fieldUsage x="-1"/>
        <fieldUsage x="3"/>
      </fieldsUsage>
    </cacheHierarchy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 oneField="1">
      <fieldsUsage count="1">
        <fieldUsage x="6"/>
      </fieldsUsage>
    </cacheHierarchy>
    <cacheHierarchy uniqueName="[Measures].[2019_Net_Sales]" caption="2019_Net_Sales" measure="1" displayFolder="" measureGroup="fact_sales_monthly" count="0"/>
    <cacheHierarchy uniqueName="[Measures].[2020_Net_Sales]" caption="2020_Net_Sales" measure="1" displayFolder="" measureGroup="fact_sales_monthly" count="0"/>
    <cacheHierarchy uniqueName="[Measures].[2021_Net_Sales]" caption="2021_Net_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21 vs 20 %]" caption="21 vs 20 %" measure="1" displayFolder="" measureGroup="fact_sales_monthly" count="0"/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/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/>
    <cacheHierarchy uniqueName="[Measures].[2021_Qty]" caption="2021_Qty" measure="1" displayFolder="" measureGroup="fact_sales_monthly" count="0"/>
    <cacheHierarchy uniqueName="[Measures].[COG'S_]" caption="COG'S_" measure="1" displayFolder="" measureGroup="fact_sales_monthly" count="0" oneField="1">
      <fieldsUsage count="1">
        <fieldUsage x="7"/>
      </fieldsUsage>
    </cacheHierarchy>
    <cacheHierarchy uniqueName="[Measures].[Gross Margin]" caption="Gross Margin" measure="1" displayFolder="" measureGroup="fact_sales_monthly" count="0" oneField="1">
      <fieldsUsage count="1">
        <fieldUsage x="8"/>
      </fieldsUsage>
    </cacheHierarchy>
    <cacheHierarchy uniqueName="[Measures].[GM%]" caption="GM%" measure="1" displayFolder="" measureGroup="fact_sales_monthly" count="0" oneField="1">
      <fieldsUsage count="1">
        <fieldUsage x="9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941703356482" backgroundQuery="1" createdVersion="8" refreshedVersion="8" minRefreshableVersion="3" recordCount="0" supportSubquery="1" supportAdvancedDrill="1" xr:uid="{C2298A2C-1D47-4D6B-996E-BD06E75E758E}">
  <cacheSource type="external" connectionId="8"/>
  <cacheFields count="12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Year].[Year]" caption="Year" numFmtId="0" hierarchy="25" level="1">
      <sharedItems containsSemiMixedTypes="0" containsString="0" containsNumber="1" containsInteger="1" minValue="2019" maxValue="2021" count="3"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fact_sales_monthly].[Year].&amp;[2019]"/>
            <x15:cachedUniqueName index="1" name="[fact_sales_monthly].[Year].&amp;[2020]"/>
            <x15:cachedUniqueName index="2" name="[fact_sales_monthly].[Year].&amp;[2021]"/>
          </x15:cachedUniqueNames>
        </ext>
      </extLst>
    </cacheField>
    <cacheField name="[dim_market].[market].[market]" caption="market" numFmtId="0" hierarchy="11" level="1">
      <sharedItems containsSemiMixedTypes="0" containsNonDate="0" containsString="0"/>
    </cacheField>
    <cacheField name="[dim_date].[Fiscal_year].[Fiscal_year]" caption="Fiscal_year" numFmtId="0" hierarchy="6" level="1">
      <sharedItems containsSemiMixedTypes="0" containsNonDate="0" containsString="0"/>
    </cacheField>
    <cacheField name="[Measures].[Total_Net_Sales]" caption="Total_Net_Sales" numFmtId="0" hierarchy="35" level="32767"/>
    <cacheField name="[Measures].[COG'S_]" caption="COG'S_" numFmtId="0" hierarchy="49" level="32767"/>
    <cacheField name="[Measures].[Gross Margin]" caption="Gross Margin" numFmtId="0" hierarchy="50" level="32767"/>
    <cacheField name="[Measures].[GM%]" caption="GM%" numFmtId="0" hierarchy="51" level="32767"/>
    <cacheField name="[dim_date].[Month Name].[Month Name]" caption="Month Name" numFmtId="0" hierarchy="7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  <extLst>
        <ext xmlns:x15="http://schemas.microsoft.com/office/spreadsheetml/2010/11/main" uri="{4F2E5C28-24EA-4eb8-9CBF-B6C8F9C3D259}">
          <x15:cachedUniqueNames>
            <x15:cachedUniqueName index="0" name="[dim_date].[Month Name].&amp;[September]"/>
            <x15:cachedUniqueName index="1" name="[dim_date].[Month Name].&amp;[October]"/>
            <x15:cachedUniqueName index="2" name="[dim_date].[Month Name].&amp;[November]"/>
            <x15:cachedUniqueName index="3" name="[dim_date].[Month Name].&amp;[December]"/>
            <x15:cachedUniqueName index="4" name="[dim_date].[Month Name].&amp;[January]"/>
            <x15:cachedUniqueName index="5" name="[dim_date].[Month Name].&amp;[February]"/>
            <x15:cachedUniqueName index="6" name="[dim_date].[Month Name].&amp;[March]"/>
            <x15:cachedUniqueName index="7" name="[dim_date].[Month Name].&amp;[April]"/>
            <x15:cachedUniqueName index="8" name="[dim_date].[Month Name].&amp;[May]"/>
            <x15:cachedUniqueName index="9" name="[dim_date].[Month Name].&amp;[June]"/>
            <x15:cachedUniqueName index="10" name="[dim_date].[Month Name].&amp;[July]"/>
            <x15:cachedUniqueName index="11" name="[dim_date].[Month Name].&amp;[August]"/>
          </x15:cachedUniqueNames>
        </ext>
      </extLst>
    </cacheField>
    <cacheField name="[dim_date].[Quarter].[Quarter]" caption="Quarter" numFmtId="0" hierarchy="10" level="1">
      <sharedItems count="4">
        <s v="Q1"/>
        <s v="Q2"/>
        <s v="Q3"/>
        <s v="Q4"/>
      </sharedItems>
      <extLst>
        <ext xmlns:x15="http://schemas.microsoft.com/office/spreadsheetml/2010/11/main" uri="{4F2E5C28-24EA-4eb8-9CBF-B6C8F9C3D259}">
          <x15:cachedUniqueNames>
            <x15:cachedUniqueName index="0" name="[dim_date].[Quarter].&amp;[Q1]"/>
            <x15:cachedUniqueName index="1" name="[dim_date].[Quarter].&amp;[Q2]"/>
            <x15:cachedUniqueName index="2" name="[dim_date].[Quarter].&amp;[Q3]"/>
            <x15:cachedUniqueName index="3" name="[dim_date].[Quarter].&amp;[Q4]"/>
          </x15:cachedUniqueNames>
        </ext>
      </extLst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2" memberValueDatatype="20" unbalanced="0">
      <fieldsUsage count="2">
        <fieldUsage x="-1"/>
        <fieldUsage x="3"/>
      </fieldsUsage>
    </cacheHierarchy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 oneField="1">
      <fieldsUsage count="1">
        <fieldUsage x="6"/>
      </fieldsUsage>
    </cacheHierarchy>
    <cacheHierarchy uniqueName="[Measures].[2019_Net_Sales]" caption="2019_Net_Sales" measure="1" displayFolder="" measureGroup="fact_sales_monthly" count="0"/>
    <cacheHierarchy uniqueName="[Measures].[2020_Net_Sales]" caption="2020_Net_Sales" measure="1" displayFolder="" measureGroup="fact_sales_monthly" count="0"/>
    <cacheHierarchy uniqueName="[Measures].[2021_Net_Sales]" caption="2021_Net_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21 vs 20 %]" caption="21 vs 20 %" measure="1" displayFolder="" measureGroup="fact_sales_monthly" count="0"/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/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/>
    <cacheHierarchy uniqueName="[Measures].[2021_Qty]" caption="2021_Qty" measure="1" displayFolder="" measureGroup="fact_sales_monthly" count="0"/>
    <cacheHierarchy uniqueName="[Measures].[COG'S_]" caption="COG'S_" measure="1" displayFolder="" measureGroup="fact_sales_monthly" count="0" oneField="1">
      <fieldsUsage count="1">
        <fieldUsage x="7"/>
      </fieldsUsage>
    </cacheHierarchy>
    <cacheHierarchy uniqueName="[Measures].[Gross Margin]" caption="Gross Margin" measure="1" displayFolder="" measureGroup="fact_sales_monthly" count="0" oneField="1">
      <fieldsUsage count="1">
        <fieldUsage x="8"/>
      </fieldsUsage>
    </cacheHierarchy>
    <cacheHierarchy uniqueName="[Measures].[GM%]" caption="GM%" measure="1" displayFolder="" measureGroup="fact_sales_monthly" count="0" oneField="1">
      <fieldsUsage count="1">
        <fieldUsage x="9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yder Mirza" refreshedDate="45162.949349189817" backgroundQuery="1" createdVersion="8" refreshedVersion="8" minRefreshableVersion="3" recordCount="0" supportSubquery="1" supportAdvancedDrill="1" xr:uid="{4F598D83-F736-42CC-A08C-21497A4B7996}">
  <cacheSource type="external" connectionId="8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  <extLst>
        <ext xmlns:x15="http://schemas.microsoft.com/office/spreadsheetml/2010/11/main" uri="{4F2E5C28-24EA-4eb8-9CBF-B6C8F9C3D259}">
          <x15:cachedUniqueNames>
            <x15:cachedUniqueName index="0" name="[dim_market].[market].&amp;[Australia]"/>
            <x15:cachedUniqueName index="1" name="[dim_market].[market].&amp;[Austria]"/>
            <x15:cachedUniqueName index="2" name="[dim_market].[market].&amp;[Bangladesh]"/>
            <x15:cachedUniqueName index="3" name="[dim_market].[market].&amp;[Canada]"/>
            <x15:cachedUniqueName index="4" name="[dim_market].[market].&amp;[China]"/>
            <x15:cachedUniqueName index="5" name="[dim_market].[market].&amp;[France]"/>
            <x15:cachedUniqueName index="6" name="[dim_market].[market].&amp;[Germany]"/>
            <x15:cachedUniqueName index="7" name="[dim_market].[market].&amp;[India]"/>
            <x15:cachedUniqueName index="8" name="[dim_market].[market].&amp;[Indonesia]"/>
            <x15:cachedUniqueName index="9" name="[dim_market].[market].&amp;[Italy]"/>
            <x15:cachedUniqueName index="10" name="[dim_market].[market].&amp;[Japan]"/>
            <x15:cachedUniqueName index="11" name="[dim_market].[market].&amp;[Netherlands]"/>
            <x15:cachedUniqueName index="12" name="[dim_market].[market].&amp;[Newzealand]"/>
            <x15:cachedUniqueName index="13" name="[dim_market].[market].&amp;[Norway]"/>
            <x15:cachedUniqueName index="14" name="[dim_market].[market].&amp;[Pakistan]"/>
            <x15:cachedUniqueName index="15" name="[dim_market].[market].&amp;[Philiphines]"/>
            <x15:cachedUniqueName index="16" name="[dim_market].[market].&amp;[Poland]"/>
            <x15:cachedUniqueName index="17" name="[dim_market].[market].&amp;[Portugal]"/>
            <x15:cachedUniqueName index="18" name="[dim_market].[market].&amp;[South Korea]"/>
            <x15:cachedUniqueName index="19" name="[dim_market].[market].&amp;[Spain]"/>
            <x15:cachedUniqueName index="20" name="[dim_market].[market].&amp;[Sweden]"/>
            <x15:cachedUniqueName index="21" name="[dim_market].[market].&amp;[United Kingdom]"/>
            <x15:cachedUniqueName index="22" name="[dim_market].[market].&amp;[USA]"/>
          </x15:cachedUniqueNames>
        </ext>
      </extLst>
    </cacheField>
    <cacheField name="[Measures].[2021-Target]" caption="2021-Target" numFmtId="0" hierarchy="42" level="32767"/>
    <cacheField name="[Measures].[2021-Target%]" caption="2021-Target%" numFmtId="0" hierarchy="43" level="32767"/>
    <cacheField name="[Measures].[2019_Net_Sales]" caption="2019_Net_Sales" numFmtId="0" hierarchy="36" level="32767"/>
    <cacheField name="[Measures].[2020_Net_Sales]" caption="2020_Net_Sales" numFmtId="0" hierarchy="37" level="32767"/>
    <cacheField name="[Measures].[2021_Net_Sales]" caption="2021_Net_Sales" numFmtId="0" hierarchy="38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 no]" caption="Month no" attribute="1" defaultMemberUniqueName="[dim_date].[Month no].[All]" allUniqueName="[dim_date].[Month no].[All]" dimensionUniqueName="[dim_date]" displayFolder="" count="0" memberValueDatatype="130" unbalanced="0"/>
    <cacheHierarchy uniqueName="[dim_date].[Fsc_Month]" caption="Fsc_Month" attribute="1" defaultMemberUniqueName="[dim_date].[Fsc_Month].[All]" allUniqueName="[dim_date].[Fsc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2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'S]" caption="COG'S" attribute="1" defaultMemberUniqueName="[fact_sales_monthly].[COG'S].[All]" allUniqueName="[fact_sales_monthly].[COG'S].[All]" dimensionUniqueName="[fact_sales_monthly]" displayFolder="" count="0" memberValueDatatype="5" unbalanced="0"/>
    <cacheHierarchy uniqueName="[fact_Target].[market]" caption="market" attribute="1" defaultMemberUniqueName="[fact_Target].[market].[All]" allUniqueName="[fact_Target].[market].[All]" dimensionUniqueName="[fact_Target]" displayFolder="" count="0" memberValueDatatype="130" unbalanced="0"/>
    <cacheHierarchy uniqueName="[fact_Target].[date]" caption="date" attribute="1" time="1" defaultMemberUniqueName="[fact_Target].[date].[All]" allUniqueName="[fact_Target].[date].[All]" dimensionUniqueName="[fact_Target]" displayFolder="" count="0" memberValueDatatype="7" unbalanced="0"/>
    <cacheHierarchy uniqueName="[fact_Target].[ns_target]" caption="ns_target" attribute="1" defaultMemberUniqueName="[fact_Target].[ns_target].[All]" allUniqueName="[fact_Target].[ns_target].[All]" dimensionUniqueName="[fact_Target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ns_target]" caption="Sum of ns_target" measure="1" displayFolder="" measureGroup="fact_Targe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_Net_Sales]" caption="Total_Net_Sales" measure="1" displayFolder="" measureGroup="fact_sales_monthly" count="0"/>
    <cacheHierarchy uniqueName="[Measures].[2019_Net_Sales]" caption="2019_Net_Sales" measure="1" displayFolder="" measureGroup="fact_sales_monthly" count="0" oneField="1">
      <fieldsUsage count="1">
        <fieldUsage x="3"/>
      </fieldsUsage>
    </cacheHierarchy>
    <cacheHierarchy uniqueName="[Measures].[2020_Net_Sales]" caption="2020_Net_Sales" measure="1" displayFolder="" measureGroup="fact_sales_monthly" count="0" oneField="1">
      <fieldsUsage count="1">
        <fieldUsage x="4"/>
      </fieldsUsage>
    </cacheHierarchy>
    <cacheHierarchy uniqueName="[Measures].[2021_Net_Sales]" caption="2021_Net_Sales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21 vs 20 %]" caption="21 vs 20 %" measure="1" displayFolder="" measureGroup="fact_sales_monthly" count="0"/>
    <cacheHierarchy uniqueName="[Measures].[Target_Total]" caption="Target_Total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1"/>
      </fieldsUsage>
    </cacheHierarchy>
    <cacheHierarchy uniqueName="[Measures].[2021-Target%]" caption="2021-Target%" measure="1" displayFolder="" measureGroup="fact_sales_monthly" count="0" oneField="1">
      <fieldsUsage count="1">
        <fieldUsage x="2"/>
      </fieldsUsage>
    </cacheHierarchy>
    <cacheHierarchy uniqueName="[Measures].[measure 1]" caption="measure 1" measure="1" displayFolder="" measureGroup="fact_sales_monthly" count="0"/>
    <cacheHierarchy uniqueName="[Measures].[Total_Qty]" caption="Total_Qty" measure="1" displayFolder="" measureGroup="fact_sales_monthly" count="0"/>
    <cacheHierarchy uniqueName="[Measures].[measure 2]" caption="measure 2" measure="1" displayFolder="" measureGroup="fact_sales_monthly" count="0"/>
    <cacheHierarchy uniqueName="[Measures].[2020_qty]" caption="2020_qty" measure="1" displayFolder="" measureGroup="fact_sales_monthly" count="0"/>
    <cacheHierarchy uniqueName="[Measures].[2021_Qty]" caption="2021_Qty" measure="1" displayFolder="" measureGroup="fact_sales_monthly" count="0"/>
    <cacheHierarchy uniqueName="[Measures].[COG'S_]" caption="COG'S_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fact_Target]" caption="__XL_Count fact_Target" measure="1" displayFolder="" measureGroup="fact_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" uniqueName="[fact_Target]" caption="fact_Target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" caption="fact_Target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846AC9-8B4D-4697-9C19-A4164AF7B4BF}" name="PivotTable1" cacheId="9" applyNumberFormats="0" applyBorderFormats="0" applyFontFormats="0" applyPatternFormats="0" applyAlignmentFormats="0" applyWidthHeightFormats="1" dataCaption="Values" tag="3eb0c03c-f563-4e99-8300-0eb72c317ee9" updatedVersion="8" minRefreshableVersion="3" useAutoFormatting="1" subtotalHiddenItems="1" colGrandTotals="0" itemPrintTitles="1" createdVersion="8" indent="0" outline="1" outlineData="1" multipleFieldFilters="0" chartFormat="2" rowHeaderCaption="Customer Name" colHeaderCaption="Years">
  <location ref="B8:G77" firstHeaderRow="0" firstDataRow="1" firstDataCol="1" rowPageCount="3" colPageCount="1"/>
  <pivotFields count="10">
    <pivotField name="Region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axis="axisRow" allDrilled="1" subtotalTop="0" showAll="0" sortType="ascending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allDrilled="1" subtotalTop="0" showAll="0" dataSourceSort="1" defaultSubtotal="0" defaultAttributeDrillState="1">
      <items count="3">
        <item s="1" x="0"/>
        <item s="1" x="1"/>
        <item s="1" x="2"/>
      </items>
    </pivotField>
    <pivotField name="Market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9">
    <i>
      <x v="3"/>
    </i>
    <i>
      <x v="6"/>
    </i>
    <i>
      <x v="33"/>
    </i>
    <i>
      <x v="17"/>
    </i>
    <i>
      <x v="18"/>
    </i>
    <i>
      <x v="44"/>
    </i>
    <i>
      <x v="16"/>
    </i>
    <i>
      <x v="62"/>
    </i>
    <i>
      <x v="58"/>
    </i>
    <i>
      <x v="47"/>
    </i>
    <i>
      <x v="38"/>
    </i>
    <i>
      <x v="35"/>
    </i>
    <i>
      <x v="61"/>
    </i>
    <i>
      <x v="19"/>
    </i>
    <i>
      <x v="45"/>
    </i>
    <i>
      <x v="48"/>
    </i>
    <i>
      <x v="15"/>
    </i>
    <i>
      <x v="4"/>
    </i>
    <i>
      <x v="59"/>
    </i>
    <i>
      <x v="56"/>
    </i>
    <i>
      <x v="52"/>
    </i>
    <i>
      <x v="21"/>
    </i>
    <i>
      <x v="40"/>
    </i>
    <i>
      <x v="55"/>
    </i>
    <i>
      <x v="30"/>
    </i>
    <i>
      <x v="67"/>
    </i>
    <i>
      <x v="14"/>
    </i>
    <i>
      <x v="2"/>
    </i>
    <i>
      <x v="65"/>
    </i>
    <i>
      <x v="12"/>
    </i>
    <i>
      <x v="34"/>
    </i>
    <i>
      <x v="49"/>
    </i>
    <i>
      <x v="8"/>
    </i>
    <i>
      <x v="23"/>
    </i>
    <i>
      <x v="13"/>
    </i>
    <i>
      <x v="51"/>
    </i>
    <i>
      <x v="29"/>
    </i>
    <i>
      <x v="66"/>
    </i>
    <i>
      <x v="53"/>
    </i>
    <i>
      <x/>
    </i>
    <i>
      <x v="42"/>
    </i>
    <i>
      <x v="37"/>
    </i>
    <i>
      <x v="31"/>
    </i>
    <i>
      <x v="26"/>
    </i>
    <i>
      <x v="32"/>
    </i>
    <i>
      <x v="64"/>
    </i>
    <i>
      <x v="60"/>
    </i>
    <i>
      <x v="7"/>
    </i>
    <i>
      <x v="54"/>
    </i>
    <i>
      <x v="10"/>
    </i>
    <i>
      <x v="36"/>
    </i>
    <i>
      <x v="57"/>
    </i>
    <i>
      <x v="50"/>
    </i>
    <i>
      <x v="28"/>
    </i>
    <i>
      <x v="27"/>
    </i>
    <i>
      <x v="63"/>
    </i>
    <i>
      <x v="22"/>
    </i>
    <i>
      <x v="5"/>
    </i>
    <i>
      <x v="43"/>
    </i>
    <i>
      <x v="9"/>
    </i>
    <i>
      <x v="25"/>
    </i>
    <i>
      <x v="1"/>
    </i>
    <i>
      <x v="20"/>
    </i>
    <i>
      <x v="41"/>
    </i>
    <i>
      <x v="24"/>
    </i>
    <i>
      <x v="11"/>
    </i>
    <i>
      <x v="39"/>
    </i>
    <i>
      <x v="46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0" hier="13" name="[dim_market].[region].[All]" cap="All"/>
    <pageField fld="4" hier="11" name="[dim_market].[market].[All]" cap="All"/>
    <pageField fld="1" hier="15" name="[dim_product].[division].[All]" cap="All"/>
  </pageFields>
  <dataFields count="5">
    <dataField fld="5" subtotal="count" baseField="2" baseItem="0" numFmtId="164"/>
    <dataField fld="6" subtotal="count" baseField="2" baseItem="0" numFmtId="164"/>
    <dataField fld="7" subtotal="count" baseField="2" baseItem="0" numFmtId="164"/>
    <dataField fld="8" subtotal="count" baseField="2" baseItem="0" numFmtId="164"/>
    <dataField fld="9" subtotal="count" baseField="2" baseItem="0" numFmtId="10"/>
  </dataFields>
  <formats count="20">
    <format dxfId="167">
      <pivotArea type="all" dataOnly="0" outline="0" fieldPosition="0"/>
    </format>
    <format dxfId="166">
      <pivotArea outline="0" collapsedLevelsAreSubtotals="1" fieldPosition="0"/>
    </format>
    <format dxfId="165">
      <pivotArea field="2" type="button" dataOnly="0" labelOnly="1" outline="0" axis="axisRow" fieldPosition="0"/>
    </format>
    <format dxfId="16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63">
      <pivotArea dataOnly="0" labelOnly="1" fieldPosition="0">
        <references count="1">
          <reference field="2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162">
      <pivotArea dataOnly="0" labelOnly="1" grandRow="1" outline="0" fieldPosition="0"/>
    </format>
    <format dxfId="16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60">
      <pivotArea field="2" type="button" dataOnly="0" labelOnly="1" outline="0" axis="axisRow" fieldPosition="0"/>
    </format>
    <format dxfId="159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8">
      <pivotArea dataOnly="0" labelOnly="1" fieldPosition="0">
        <references count="1">
          <reference field="2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157">
      <pivotArea dataOnly="0" labelOnly="1" grandRow="1" outline="0" fieldPosition="0"/>
    </format>
    <format dxfId="156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5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54">
      <pivotArea dataOnly="0" grandRow="1" axis="axisRow" fieldPosition="0"/>
    </format>
    <format dxfId="153">
      <pivotArea dataOnly="0" grandRow="1" axis="axisRow" fieldPosition="0"/>
    </format>
    <format dxfId="152">
      <pivotArea collapsedLevelsAreSubtotals="1" fieldPosition="0">
        <references count="2">
          <reference field="4294967294" count="1" selected="0">
            <x v="4"/>
          </reference>
          <reference field="2" count="0"/>
        </references>
      </pivotArea>
    </format>
    <format dxfId="151">
      <pivotArea field="2" type="button" dataOnly="0" labelOnly="1" outline="0" axis="axisRow" fieldPosition="0"/>
    </format>
    <format dxfId="15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9">
      <pivotArea field="2" type="button" dataOnly="0" labelOnly="1" outline="0" axis="axisRow" fieldPosition="0"/>
    </format>
    <format dxfId="14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3BA63E-B361-4E19-BF77-0CDA806A3BB2}" name="PivotTable1" cacheId="6" dataOnRows="1" applyNumberFormats="0" applyBorderFormats="0" applyFontFormats="0" applyPatternFormats="0" applyAlignmentFormats="0" applyWidthHeightFormats="1" dataCaption="Values" tag="499a8c75-75b4-4b6a-bc2f-3f75b84a4e80" updatedVersion="8" minRefreshableVersion="3" useAutoFormatting="1" subtotalHiddenItems="1" colGrandTotals="0" itemPrintTitles="1" createdVersion="8" indent="0" outline="1" outlineData="1" multipleFieldFilters="0" chartFormat="2" rowHeaderCaption="Customer Name" colHeaderCaption="Years">
  <location ref="B10:E15" firstHeaderRow="1" firstDataRow="2" firstDataCol="1" rowPageCount="4" colPageCount="1"/>
  <pivotFields count="10">
    <pivotField name="Region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axis="axisPage" allDrilled="1" subtotalTop="0" showAll="0" defaultSubtotal="0" defaultAttributeDrillState="1"/>
    <pivotField allDrilled="1" subtotalTop="0" showAll="0" dataSourceSort="1" defaultSubtotal="0" defaultAttributeDrillState="1">
      <items count="3">
        <item s="1" x="0"/>
        <item s="1" x="1"/>
        <item s="1" x="2"/>
      </items>
    </pivotField>
    <pivotField name="Market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4" hier="11" name="[dim_market].[market].[All]" cap="All"/>
    <pageField fld="1" hier="15" name="[dim_product].[division].[All]" cap="All"/>
    <pageField fld="2" hier="1" name="[dim_customer].[customer].[All]" cap="All"/>
  </pageFields>
  <dataFields count="4">
    <dataField fld="6" subtotal="count" baseField="5" baseItem="0" numFmtId="164"/>
    <dataField fld="9" subtotal="count" baseField="0" baseItem="0"/>
    <dataField fld="7" subtotal="count" baseField="5" baseItem="0" numFmtId="164"/>
    <dataField fld="8" subtotal="count" baseField="5" baseItem="0" numFmtId="164"/>
  </dataFields>
  <formats count="18">
    <format dxfId="48">
      <pivotArea type="all" dataOnly="0" outline="0" fieldPosition="0"/>
    </format>
    <format dxfId="47">
      <pivotArea outline="0" collapsedLevelsAreSubtotals="1" fieldPosition="0"/>
    </format>
    <format dxfId="46">
      <pivotArea field="2" type="button" dataOnly="0" labelOnly="1" outline="0" axis="axisPage" fieldPosition="3"/>
    </format>
    <format dxfId="45">
      <pivotArea dataOnly="0" labelOnly="1" grandRow="1" outline="0" fieldPosition="0"/>
    </format>
    <format dxfId="44">
      <pivotArea field="2" type="button" dataOnly="0" labelOnly="1" outline="0" axis="axisPage" fieldPosition="3"/>
    </format>
    <format dxfId="43">
      <pivotArea dataOnly="0" labelOnly="1" grandRow="1" outline="0" fieldPosition="0"/>
    </format>
    <format dxfId="42">
      <pivotArea dataOnly="0" grandRow="1" axis="axisRow" fieldPosition="0"/>
    </format>
    <format dxfId="41">
      <pivotArea dataOnly="0" grandRow="1" axis="axisRow" fieldPosition="0"/>
    </format>
    <format dxfId="40">
      <pivotArea field="2" type="button" dataOnly="0" labelOnly="1" outline="0" axis="axisPage" fieldPosition="3"/>
    </format>
    <format dxfId="39">
      <pivotArea outline="0" fieldPosition="0">
        <references count="1">
          <reference field="4294967294" count="1">
            <x v="0"/>
          </reference>
        </references>
      </pivotArea>
    </format>
    <format dxfId="38">
      <pivotArea outline="0" fieldPosition="0">
        <references count="1">
          <reference field="4294967294" count="1">
            <x v="2"/>
          </reference>
        </references>
      </pivotArea>
    </format>
    <format dxfId="37">
      <pivotArea outline="0" fieldPosition="0">
        <references count="1">
          <reference field="4294967294" count="1">
            <x v="3"/>
          </reference>
        </references>
      </pivotArea>
    </format>
    <format dxfId="36">
      <pivotArea type="origin" dataOnly="0" labelOnly="1" outline="0" fieldPosition="0"/>
    </format>
    <format dxfId="35">
      <pivotArea field="5" type="button" dataOnly="0" labelOnly="1" outline="0" axis="axisCol" fieldPosition="0"/>
    </format>
    <format dxfId="34">
      <pivotArea type="topRight" dataOnly="0" labelOnly="1" outline="0" fieldPosition="0"/>
    </format>
    <format dxfId="33">
      <pivotArea field="-2" type="button" dataOnly="0" labelOnly="1" outline="0" axis="axisRow" fieldPosition="0"/>
    </format>
    <format dxfId="32">
      <pivotArea dataOnly="0" labelOnly="1" fieldPosition="0">
        <references count="1">
          <reference field="5" count="0"/>
        </references>
      </pivotArea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outline="0" collapsedLevelsAreSubtotals="1" fieldPosition="0"/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1">
    <colHierarchyUsage hierarchyUsage="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41F7D6-6A32-4425-A76B-F7D7F06B2956}" name="PivotTable2" cacheId="8" applyNumberFormats="0" applyBorderFormats="0" applyFontFormats="0" applyPatternFormats="0" applyAlignmentFormats="0" applyWidthHeightFormats="1" dataCaption="Values" tag="04040599-94f5-4eff-a88e-016fc4087044" updatedVersion="8" minRefreshableVersion="3" useAutoFormatting="1" subtotalHiddenItems="1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" axis="axisPage" allDrilled="1" subtotalTop="0" showAll="0" dataSourceSort="1" defaultSubtotal="0" defaultAttributeDrillState="1"/>
    <pivotField name="Region" axis="axisPage" allDrilled="1" subtotalTop="0" showAll="0" dataSourceSort="1" defaultSubtotal="0" defaultAttributeDrillState="1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7" hier="13" name="[dim_market].[region].[All]" cap="All"/>
    <pageField fld="6" hier="1" name="[dim_customer].[customer].[All]" cap="All"/>
  </pageFields>
  <dataFields count="5">
    <dataField name="2019" fld="3" subtotal="count" baseField="0" baseItem="0"/>
    <dataField name="2020" fld="4" subtotal="count" baseField="0" baseItem="0"/>
    <dataField name="2021" fld="5" subtotal="count" baseField="0" baseItem="0"/>
    <dataField fld="1" subtotal="count" baseField="0" baseItem="0" numFmtId="164"/>
    <dataField fld="2" subtotal="count" baseField="0" baseItem="0" numFmtId="10"/>
  </dataFields>
  <formats count="11">
    <format dxfId="147">
      <pivotArea grandRow="1" outline="0" collapsedLevelsAreSubtotals="1" fieldPosition="0"/>
    </format>
    <format dxfId="146">
      <pivotArea dataOnly="0" labelOnly="1" grandRow="1" outline="0" fieldPosition="0"/>
    </format>
    <format dxfId="145">
      <pivotArea dataOnly="0" grandRow="1" axis="axisRow" fieldPosition="0"/>
    </format>
    <format dxfId="144">
      <pivotArea outline="0" collapsedLevelsAreSubtotals="1" fieldPosition="0"/>
    </format>
    <format dxfId="143">
      <pivotArea field="0" type="button" dataOnly="0" labelOnly="1" outline="0" axis="axisRow" fieldPosition="0"/>
    </format>
    <format dxfId="142">
      <pivotArea dataOnly="0" labelOnly="1" fieldPosition="0">
        <references count="1">
          <reference field="0" count="0"/>
        </references>
      </pivotArea>
    </format>
    <format dxfId="141">
      <pivotArea dataOnly="0" labelOnly="1" grandRow="1" outline="0" fieldPosition="0"/>
    </format>
    <format dxfId="140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3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8">
      <pivotArea field="0" type="button" dataOnly="0" labelOnly="1" outline="0" axis="axisRow" fieldPosition="0"/>
    </format>
    <format dxfId="13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9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g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fact_Target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580382-1B01-4BB3-B8D8-CA65A971F115}" name="PivotTable3" cacheId="2" applyNumberFormats="0" applyBorderFormats="0" applyFontFormats="0" applyPatternFormats="0" applyAlignmentFormats="0" applyWidthHeightFormats="1" dataCaption="Values" tag="5fc9c07f-e31a-4f03-84e6-0027ce88035b" updatedVersion="8" minRefreshableVersion="3" useAutoFormatting="1" itemPrintTitles="1" createdVersion="8" indent="0" outline="1" outlineData="1" multipleFieldFilters="0" chartFormat="1">
  <location ref="A59:B6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2" hier="13" name="[dim_market].[region].[All]" cap="All"/>
    <pageField fld="1" hier="11" name="[dim_market].[market].[All]" cap="All"/>
    <pageField fld="0" hier="1" name="[dim_customer].[customer].[All]" cap="All"/>
  </pageFields>
  <dataFields count="1">
    <dataField fld="4" subtotal="count" baseField="3" baseItem="4" numFmtId="164"/>
  </dataFields>
  <formats count="11">
    <format dxfId="59">
      <pivotArea type="all" dataOnly="0" outline="0" fieldPosition="0"/>
    </format>
    <format dxfId="58">
      <pivotArea outline="0" collapsedLevelsAreSubtotals="1" fieldPosition="0"/>
    </format>
    <format dxfId="57">
      <pivotArea field="3" type="button" dataOnly="0" labelOnly="1" outline="0" axis="axisRow" fieldPosition="0"/>
    </format>
    <format dxfId="56">
      <pivotArea dataOnly="0" labelOnly="1" fieldPosition="0">
        <references count="1">
          <reference field="3" count="0"/>
        </references>
      </pivotArea>
    </format>
    <format dxfId="55">
      <pivotArea dataOnly="0" labelOnly="1" grandRow="1" outline="0" fieldPosition="0"/>
    </format>
    <format dxfId="54">
      <pivotArea dataOnly="0" labelOnly="1" outline="0" axis="axisValues" fieldPosition="0"/>
    </format>
    <format dxfId="53">
      <pivotArea outline="0" fieldPosition="0">
        <references count="1">
          <reference field="4294967294" count="1">
            <x v="0"/>
          </reference>
        </references>
      </pivotArea>
    </format>
    <format dxfId="52">
      <pivotArea field="3" type="button" dataOnly="0" labelOnly="1" outline="0" axis="axisRow" fieldPosition="0"/>
    </format>
    <format dxfId="51">
      <pivotArea dataOnly="0" labelOnly="1" outline="0" axis="axisValues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1" iMeasureHier="45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012452-FB4F-446F-BCD1-2D558C61B610}" name="PivotTable1" cacheId="1" applyNumberFormats="0" applyBorderFormats="0" applyFontFormats="0" applyPatternFormats="0" applyAlignmentFormats="0" applyWidthHeightFormats="1" dataCaption="Values" tag="cb9c1b2f-88c4-45a9-b62d-8819a302bf26" updatedVersion="8" minRefreshableVersion="3" useAutoFormatting="1" itemPrintTitles="1" createdVersion="8" indent="0" outline="1" outlineData="1" multipleFieldFilters="0" chartFormat="4">
  <location ref="A31:D35" firstHeaderRow="0" firstDataRow="1" firstDataCol="1" rowPageCount="2" colPageCount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4" hier="13" name="[dim_market].[region].[All]" cap="All"/>
    <pageField fld="5" hier="1" name="[dim_customer].[customer].[All]" cap="All"/>
  </pageFields>
  <dataFields count="3">
    <dataField name="2020" fld="1" subtotal="count" baseField="0" baseItem="0" numFmtId="164"/>
    <dataField name="2021" fld="2" subtotal="count" baseField="0" baseItem="0" numFmtId="164"/>
    <dataField fld="3" subtotal="count" baseField="0" baseItem="0" numFmtId="10"/>
  </dataFields>
  <formats count="17">
    <format dxfId="76">
      <pivotArea type="all" dataOnly="0" outline="0" fieldPosition="0"/>
    </format>
    <format dxfId="75">
      <pivotArea outline="0" collapsedLevelsAreSubtotals="1" fieldPosition="0"/>
    </format>
    <format dxfId="74">
      <pivotArea field="0" type="button" dataOnly="0" labelOnly="1" outline="0" axis="axisRow" fieldPosition="0"/>
    </format>
    <format dxfId="73">
      <pivotArea dataOnly="0" labelOnly="1" fieldPosition="0">
        <references count="1">
          <reference field="0" count="0"/>
        </references>
      </pivotArea>
    </format>
    <format dxfId="72">
      <pivotArea dataOnly="0" labelOnly="1" grandRow="1" outline="0" fieldPosition="0"/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field="0" type="button" dataOnly="0" labelOnly="1" outline="0" axis="axisRow" fieldPosition="0"/>
    </format>
    <format dxfId="69">
      <pivotArea dataOnly="0" labelOnly="1" fieldPosition="0">
        <references count="1">
          <reference field="0" count="0"/>
        </references>
      </pivotArea>
    </format>
    <format dxfId="68">
      <pivotArea dataOnly="0" labelOnly="1" grandRow="1" outline="0" fieldPosition="0"/>
    </format>
    <format dxfId="67">
      <pivotArea collapsedLevelsAreSubtotals="1" fieldPosition="0">
        <references count="2">
          <reference field="4294967294" count="1" selected="0">
            <x v="0"/>
          </reference>
          <reference field="0" count="1">
            <x v="0"/>
          </reference>
        </references>
      </pivotArea>
    </format>
    <format dxfId="66">
      <pivotArea outline="0" fieldPosition="0">
        <references count="1">
          <reference field="4294967294" count="1">
            <x v="0"/>
          </reference>
        </references>
      </pivotArea>
    </format>
    <format dxfId="65">
      <pivotArea outline="0" fieldPosition="0">
        <references count="1">
          <reference field="4294967294" count="1">
            <x v="1"/>
          </reference>
        </references>
      </pivotArea>
    </format>
    <format dxfId="64">
      <pivotArea outline="0" fieldPosition="0">
        <references count="1">
          <reference field="4294967294" count="1">
            <x v="2"/>
          </reference>
        </references>
      </pivotArea>
    </format>
    <format dxfId="63">
      <pivotArea field="0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">
      <pivotArea dataOnly="0" grandRow="1" axis="axisRow" fieldPosition="0"/>
    </format>
    <format dxfId="60">
      <pivotArea dataOnly="0" labelOnly="1" fieldPosition="0">
        <references count="1">
          <reference field="0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1">
            <reference field="0" count="3">
              <x v="0"/>
              <x v="1"/>
              <x v="2"/>
            </reference>
          </references>
        </pivotArea>
      </pivotAreas>
    </conditionalFormat>
  </conditionalFormats>
  <chartFormats count="3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8C93AC-8F7E-48AE-8150-7DF0850E8E3C}" name="PivotTable2" cacheId="0" applyNumberFormats="0" applyBorderFormats="0" applyFontFormats="0" applyPatternFormats="0" applyAlignmentFormats="0" applyWidthHeightFormats="1" dataCaption="Values" tag="bcde8de3-a423-4a4d-8277-0347259962e6" updatedVersion="8" minRefreshableVersion="3" useAutoFormatting="1" subtotalHiddenItems="1" itemPrintTitles="1" createdVersion="8" indent="0" outline="1" outlineData="1" multipleFieldFilters="0" rowHeaderCaption="Products Name">
  <location ref="A7:B18" firstHeaderRow="1" firstDataRow="1" firstDataCol="1" rowPageCount="3" colPageCount="1"/>
  <pivotFields count="5">
    <pivotField name="Customer" axis="axisPage" allDrilled="1" subtotalTop="0" showAll="0" dataSourceSort="1" defaultSubtotal="0" defaultAttributeDrillState="1"/>
    <pivotField name="Region"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Items count="1">
    <i/>
  </colItems>
  <pageFields count="3">
    <pageField fld="1" hier="13" name="[dim_market].[region].[All]" cap="All"/>
    <pageField fld="4" hier="11" name="[dim_market].[market].[All]" cap="All"/>
    <pageField fld="0" hier="1" name="[dim_customer].[customer].[All]" cap="All"/>
  </pageFields>
  <dataFields count="1">
    <dataField fld="3" subtotal="count" baseField="2" baseItem="0" numFmtId="10"/>
  </dataFields>
  <formats count="13"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dataOnly="0" grandRow="1" axis="axisRow" fieldPosition="0"/>
    </format>
    <format dxfId="86">
      <pivotArea outline="0" fieldPosition="0">
        <references count="1">
          <reference field="4294967294" count="1">
            <x v="0"/>
          </reference>
        </references>
      </pivotArea>
    </format>
    <format dxfId="85">
      <pivotArea type="all" dataOnly="0" outline="0" fieldPosition="0"/>
    </format>
    <format dxfId="84">
      <pivotArea outline="0" collapsedLevelsAreSubtotals="1" fieldPosition="0"/>
    </format>
    <format dxfId="83">
      <pivotArea field="2" type="button" dataOnly="0" labelOnly="1" outline="0" axis="axisRow" fieldPosition="0"/>
    </format>
    <format dxfId="82">
      <pivotArea dataOnly="0" labelOnly="1" fieldPosition="0">
        <references count="1">
          <reference field="2" count="0"/>
        </references>
      </pivotArea>
    </format>
    <format dxfId="81">
      <pivotArea dataOnly="0" labelOnly="1" grandRow="1" outline="0" fieldPosition="0"/>
    </format>
    <format dxfId="80">
      <pivotArea dataOnly="0" labelOnly="1" outline="0" axis="axisValues" fieldPosition="0"/>
    </format>
    <format dxfId="79">
      <pivotArea field="2" type="button" dataOnly="0" labelOnly="1" outline="0" axis="axisRow" fieldPosition="0"/>
    </format>
    <format dxfId="78">
      <pivotArea dataOnly="0" labelOnly="1" outline="0" axis="axisValues" fieldPosition="0"/>
    </format>
    <format dxfId="77">
      <pivotArea dataOnly="0" grandRow="1" axis="axisRow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9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g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2" type="count" id="4" iMeasureHier="40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fact_Target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7A52CD-1267-4940-A1D1-ACC5FD0101EC}" name="PivotTable6" cacheId="5" applyNumberFormats="0" applyBorderFormats="0" applyFontFormats="0" applyPatternFormats="0" applyAlignmentFormats="0" applyWidthHeightFormats="1" dataCaption="Values" tag="b020c18d-9db2-4a2c-8d73-1f34117659a1" updatedVersion="8" minRefreshableVersion="3" useAutoFormatting="1" itemPrintTitles="1" createdVersion="8" indent="0" outline="1" outlineData="1" multipleFieldFilters="0" chartFormat="1" rowHeaderCaption="Country">
  <location ref="A138:B144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2" hier="13" name="[dim_market].[region].[All]" cap="All"/>
    <pageField fld="0" hier="1" name="[dim_customer].[customer].[All]" cap="All"/>
  </pageFields>
  <dataFields count="1">
    <dataField fld="3" subtotal="count" baseField="1" baseItem="0" numFmtId="164"/>
  </dataFields>
  <formats count="14">
    <format dxfId="103">
      <pivotArea type="all" dataOnly="0" outline="0" fieldPosition="0"/>
    </format>
    <format dxfId="102">
      <pivotArea outline="0" collapsedLevelsAreSubtotals="1" fieldPosition="0"/>
    </format>
    <format dxfId="101">
      <pivotArea field="1" type="button" dataOnly="0" labelOnly="1" outline="0" axis="axisRow" fieldPosition="0"/>
    </format>
    <format dxfId="100">
      <pivotArea dataOnly="0" labelOnly="1" fieldPosition="0">
        <references count="1">
          <reference field="1" count="0"/>
        </references>
      </pivotArea>
    </format>
    <format dxfId="99">
      <pivotArea dataOnly="0" labelOnly="1" grandRow="1" outline="0" fieldPosition="0"/>
    </format>
    <format dxfId="98">
      <pivotArea dataOnly="0" labelOnly="1" outline="0" axis="axisValues" fieldPosition="0"/>
    </format>
    <format dxfId="97">
      <pivotArea field="1" type="button" dataOnly="0" labelOnly="1" outline="0" axis="axisRow" fieldPosition="0"/>
    </format>
    <format dxfId="96">
      <pivotArea dataOnly="0" labelOnly="1" fieldPosition="0">
        <references count="1">
          <reference field="1" count="0"/>
        </references>
      </pivotArea>
    </format>
    <format dxfId="95">
      <pivotArea dataOnly="0" labelOnly="1" grandRow="1" outline="0" fieldPosition="0"/>
    </format>
    <format dxfId="94">
      <pivotArea outline="0" fieldPosition="0">
        <references count="1">
          <reference field="4294967294" count="1">
            <x v="0"/>
          </reference>
        </references>
      </pivotArea>
    </format>
    <format dxfId="93">
      <pivotArea field="1" type="button" dataOnly="0" labelOnly="1" outline="0" axis="axisRow" fieldPosition="0"/>
    </format>
    <format dxfId="92">
      <pivotArea dataOnly="0" labelOnly="1" outline="0" axis="axisValues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</formats>
  <conditionalFormats count="1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2" iMeasureHier="38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A4CD05-7047-4167-8446-7FF7E409DF0F}" name="PivotTable5" cacheId="4" applyNumberFormats="0" applyBorderFormats="0" applyFontFormats="0" applyPatternFormats="0" applyAlignmentFormats="0" applyWidthHeightFormats="1" dataCaption="Values" tag="b9f708b0-4c4f-4e34-a538-eb02f22cf489" updatedVersion="8" minRefreshableVersion="3" useAutoFormatting="1" itemPrintTitles="1" createdVersion="8" indent="0" outline="1" outlineData="1" multipleFieldFilters="0" rowHeaderCaption="Product Name">
  <location ref="A109:C126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 v="8"/>
    </i>
    <i>
      <x v="14"/>
    </i>
    <i>
      <x v="12"/>
    </i>
    <i>
      <x v="11"/>
    </i>
    <i>
      <x v="13"/>
    </i>
    <i>
      <x v="15"/>
    </i>
    <i>
      <x v="5"/>
    </i>
    <i>
      <x/>
    </i>
    <i>
      <x v="6"/>
    </i>
    <i>
      <x v="9"/>
    </i>
    <i>
      <x v="1"/>
    </i>
    <i>
      <x v="2"/>
    </i>
    <i>
      <x v="10"/>
    </i>
    <i>
      <x v="7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3" name="[dim_market].[region].[All]" cap="All"/>
    <pageField fld="2" hier="11" name="[dim_market].[market].[All]" cap="All"/>
    <pageField fld="0" hier="1" name="[dim_customer].[customer].[All]" cap="All"/>
  </pageFields>
  <dataFields count="2">
    <dataField name="20_qty" fld="4" subtotal="count" baseField="3" baseItem="8"/>
    <dataField name="21_Qty" fld="5" subtotal="count" baseField="3" baseItem="8" numFmtId="164"/>
  </dataFields>
  <formats count="23">
    <format dxfId="126">
      <pivotArea type="all" dataOnly="0" outline="0" fieldPosition="0"/>
    </format>
    <format dxfId="125">
      <pivotArea outline="0" collapsedLevelsAreSubtotals="1" fieldPosition="0"/>
    </format>
    <format dxfId="124">
      <pivotArea field="3" type="button" dataOnly="0" labelOnly="1" outline="0" axis="axisRow" fieldPosition="0"/>
    </format>
    <format dxfId="123">
      <pivotArea dataOnly="0" labelOnly="1" fieldPosition="0">
        <references count="1">
          <reference field="3" count="0"/>
        </references>
      </pivotArea>
    </format>
    <format dxfId="122">
      <pivotArea dataOnly="0" labelOnly="1" grandRow="1" outline="0" fieldPosition="0"/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type="all" dataOnly="0" outline="0" fieldPosition="0"/>
    </format>
    <format dxfId="119">
      <pivotArea outline="0" collapsedLevelsAreSubtotals="1" fieldPosition="0"/>
    </format>
    <format dxfId="118">
      <pivotArea field="3" type="button" dataOnly="0" labelOnly="1" outline="0" axis="axisRow" fieldPosition="0"/>
    </format>
    <format dxfId="117">
      <pivotArea dataOnly="0" labelOnly="1" fieldPosition="0">
        <references count="1">
          <reference field="3" count="0"/>
        </references>
      </pivotArea>
    </format>
    <format dxfId="116">
      <pivotArea dataOnly="0" labelOnly="1" grandRow="1" outline="0" fieldPosition="0"/>
    </format>
    <format dxfId="1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">
      <pivotArea type="all" dataOnly="0" outline="0" fieldPosition="0"/>
    </format>
    <format dxfId="113">
      <pivotArea outline="0" collapsedLevelsAreSubtotals="1" fieldPosition="0"/>
    </format>
    <format dxfId="112">
      <pivotArea field="3" type="button" dataOnly="0" labelOnly="1" outline="0" axis="axisRow" fieldPosition="0"/>
    </format>
    <format dxfId="111">
      <pivotArea dataOnly="0" labelOnly="1" fieldPosition="0">
        <references count="1">
          <reference field="3" count="0"/>
        </references>
      </pivotArea>
    </format>
    <format dxfId="110">
      <pivotArea dataOnly="0" labelOnly="1" grandRow="1" outline="0" fieldPosition="0"/>
    </format>
    <format dxfId="1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8">
      <pivotArea outline="0" fieldPosition="0">
        <references count="1">
          <reference field="4294967294" count="1">
            <x v="1"/>
          </reference>
        </references>
      </pivotArea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field="3" type="button" dataOnly="0" labelOnly="1" outline="0" axis="axisRow" fieldPosition="0"/>
    </format>
    <format dxfId="105">
      <pivotArea grandRow="1" outline="0" collapsedLevelsAreSubtotals="1" fieldPosition="0"/>
    </format>
    <format dxfId="104">
      <pivotArea dataOnly="0" labelOnly="1" grandRow="1" outline="0" fieldPosition="0"/>
    </format>
  </formats>
  <conditionalFormats count="1">
    <conditionalFormat priority="3">
      <pivotAreas count="1">
        <pivotArea type="data" collapsedLevelsAreSubtotals="1" fieldPosition="0">
          <references count="1"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_qty"/>
    <pivotHierarchy dragToRow="0" dragToCol="0" dragToPage="0" dragToData="1" caption="21_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valueEqual" id="1" iMeasureHier="4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BE6FC6-1728-44F7-B76B-C70D24D6A9CD}" name="PivotTable4" cacheId="3" applyNumberFormats="0" applyBorderFormats="0" applyFontFormats="0" applyPatternFormats="0" applyAlignmentFormats="0" applyWidthHeightFormats="1" dataCaption="Values" tag="224516bc-5854-4a9a-acab-4a9c3543e277" updatedVersion="8" minRefreshableVersion="3" useAutoFormatting="1" itemPrintTitles="1" createdVersion="8" indent="0" outline="1" outlineData="1" multipleFieldFilters="0" chartFormat="1">
  <location ref="A79:B8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1"/>
    </i>
    <i>
      <x/>
    </i>
    <i>
      <x v="4"/>
    </i>
    <i>
      <x v="2"/>
    </i>
    <i>
      <x v="3"/>
    </i>
    <i t="grand">
      <x/>
    </i>
  </rowItems>
  <colItems count="1">
    <i/>
  </colItems>
  <pageFields count="3">
    <pageField fld="2" hier="13" name="[dim_market].[region].[All]" cap="All"/>
    <pageField fld="1" hier="11" name="[dim_market].[market].[All]" cap="All"/>
    <pageField fld="0" hier="1" name="[dim_customer].[customer].[All]" cap="All"/>
  </pageFields>
  <dataFields count="1">
    <dataField fld="4" subtotal="count" baseField="0" baseItem="0"/>
  </dataFields>
  <formats count="10">
    <format dxfId="136">
      <pivotArea type="all" dataOnly="0" outline="0" fieldPosition="0"/>
    </format>
    <format dxfId="135">
      <pivotArea outline="0" collapsedLevelsAreSubtotals="1" fieldPosition="0"/>
    </format>
    <format dxfId="134">
      <pivotArea field="3" type="button" dataOnly="0" labelOnly="1" outline="0" axis="axisRow" fieldPosition="0"/>
    </format>
    <format dxfId="133">
      <pivotArea dataOnly="0" labelOnly="1" fieldPosition="0">
        <references count="1">
          <reference field="3" count="0"/>
        </references>
      </pivotArea>
    </format>
    <format dxfId="132">
      <pivotArea dataOnly="0" labelOnly="1" grandRow="1" outline="0" fieldPosition="0"/>
    </format>
    <format dxfId="131">
      <pivotArea dataOnly="0" labelOnly="1" outline="0" axis="axisValues" fieldPosition="0"/>
    </format>
    <format dxfId="130">
      <pivotArea grandRow="1" outline="0" collapsedLevelsAreSubtotals="1" fieldPosition="0"/>
    </format>
    <format dxfId="129">
      <pivotArea dataOnly="0" labelOnly="1" grandRow="1" outline="0" fieldPosition="0"/>
    </format>
    <format dxfId="128">
      <pivotArea field="3" type="button" dataOnly="0" labelOnly="1" outline="0" axis="axisRow" fieldPosition="0"/>
    </format>
    <format dxfId="127">
      <pivotArea dataOnly="0" labelOnly="1" outline="0" axis="axisValues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2" iMeasureHier="45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BC33C9-152B-439E-A740-7FCC3A871577}" name="PivotTable2" cacheId="7" dataOnRows="1" applyNumberFormats="0" applyBorderFormats="0" applyFontFormats="0" applyPatternFormats="0" applyAlignmentFormats="0" applyWidthHeightFormats="1" dataCaption="Values" tag="561da769-6f84-402a-b99d-f7076504edf6" updatedVersion="8" minRefreshableVersion="3" useAutoFormatting="1" subtotalHiddenItems="1" colGrandTotals="0" itemPrintTitles="1" createdVersion="8" indent="0" outline="1" outlineData="1" multipleFieldFilters="0" chartFormat="2" rowHeaderCaption="Customer Name" colHeaderCaption="Years">
  <location ref="B26:N32" firstHeaderRow="1" firstDataRow="3" firstDataCol="1" rowPageCount="5" colPageCount="1"/>
  <pivotFields count="12">
    <pivotField name="Region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axis="axisPage" allDrilled="1" subtotalTop="0" showAll="0" defaultSubtotal="0" defaultAttributeDrillState="1"/>
    <pivotField allDrilled="1" subtotalTop="0" showAll="0" dataSourceSort="1" defaultSubtotal="0" defaultAttributeDrillState="1">
      <items count="3">
        <item s="1" x="0"/>
        <item s="1" x="1"/>
        <item s="1" x="2"/>
      </items>
    </pivotField>
    <pivotField name="Market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11"/>
  </colFields>
  <colItems count="12">
    <i>
      <x/>
      <x/>
    </i>
    <i>
      <x v="1"/>
      <x/>
    </i>
    <i>
      <x v="2"/>
      <x/>
    </i>
    <i>
      <x v="3"/>
      <x v="1"/>
    </i>
    <i>
      <x v="4"/>
      <x v="1"/>
    </i>
    <i>
      <x v="5"/>
      <x v="1"/>
    </i>
    <i>
      <x v="6"/>
      <x v="2"/>
    </i>
    <i>
      <x v="7"/>
      <x v="2"/>
    </i>
    <i>
      <x v="8"/>
      <x v="2"/>
    </i>
    <i>
      <x v="9"/>
      <x v="3"/>
    </i>
    <i>
      <x v="10"/>
      <x v="3"/>
    </i>
    <i>
      <x v="11"/>
      <x v="3"/>
    </i>
  </colItems>
  <pageFields count="5">
    <pageField fld="0" hier="13" name="[dim_market].[region].[All]" cap="All"/>
    <pageField fld="5" hier="6" name="[dim_date].[Fiscal_year].[All]" cap="All"/>
    <pageField fld="4" hier="11" name="[dim_market].[market].[All]" cap="All"/>
    <pageField fld="1" hier="15" name="[dim_product].[division].[All]" cap="All"/>
    <pageField fld="2" hier="1" name="[dim_customer].[customer].[All]" cap="All"/>
  </pageFields>
  <dataFields count="4">
    <dataField fld="6" subtotal="count" baseField="11" baseItem="2" numFmtId="164"/>
    <dataField fld="9" subtotal="count" baseField="0" baseItem="0"/>
    <dataField fld="7" subtotal="count" baseField="11" baseItem="0" numFmtId="164"/>
    <dataField fld="8" subtotal="count" baseField="11" baseItem="0" numFmtId="164"/>
  </dataFields>
  <formats count="31">
    <format dxfId="30">
      <pivotArea type="all" dataOnly="0" outline="0" fieldPosition="0"/>
    </format>
    <format dxfId="29">
      <pivotArea outline="0" collapsedLevelsAreSubtotals="1" fieldPosition="0"/>
    </format>
    <format dxfId="28">
      <pivotArea field="2" type="button" dataOnly="0" labelOnly="1" outline="0" axis="axisPage" fieldPosition="4"/>
    </format>
    <format dxfId="27">
      <pivotArea dataOnly="0" labelOnly="1" grandRow="1" outline="0" fieldPosition="0"/>
    </format>
    <format dxfId="26">
      <pivotArea field="2" type="button" dataOnly="0" labelOnly="1" outline="0" axis="axisPage" fieldPosition="4"/>
    </format>
    <format dxfId="25">
      <pivotArea dataOnly="0" labelOnly="1" grandRow="1" outline="0" fieldPosition="0"/>
    </format>
    <format dxfId="24">
      <pivotArea dataOnly="0" grandRow="1" axis="axisRow" fieldPosition="0"/>
    </format>
    <format dxfId="23">
      <pivotArea dataOnly="0" grandRow="1" axis="axisRow" fieldPosition="0"/>
    </format>
    <format dxfId="22">
      <pivotArea field="2" type="button" dataOnly="0" labelOnly="1" outline="0" axis="axisPage" fieldPosition="4"/>
    </format>
    <format dxfId="21">
      <pivotArea outline="0" fieldPosition="0">
        <references count="1">
          <reference field="4294967294" count="1">
            <x v="0"/>
          </reference>
        </references>
      </pivotArea>
    </format>
    <format dxfId="20">
      <pivotArea outline="0" fieldPosition="0">
        <references count="1">
          <reference field="4294967294" count="1">
            <x v="3"/>
          </reference>
        </references>
      </pivotArea>
    </format>
    <format dxfId="19">
      <pivotArea outline="0" fieldPosition="0">
        <references count="1">
          <reference field="4294967294" count="1">
            <x v="2"/>
          </reference>
        </references>
      </pivotArea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type="origin" dataOnly="0" labelOnly="1" outline="0" fieldPosition="0"/>
    </format>
    <format dxfId="16">
      <pivotArea field="10" type="button" dataOnly="0" labelOnly="1" outline="0" axis="axisCol" fieldPosition="0"/>
    </format>
    <format dxfId="15">
      <pivotArea field="11" type="button" dataOnly="0" labelOnly="1" outline="0" axis="axisCol" fieldPosition="1"/>
    </format>
    <format dxfId="14">
      <pivotArea type="topRight" dataOnly="0" labelOnly="1" outline="0" fieldPosition="0"/>
    </format>
    <format dxfId="13">
      <pivotArea field="-2" type="button" dataOnly="0" labelOnly="1" outline="0" axis="axisRow" fieldPosition="0"/>
    </format>
    <format dxfId="12">
      <pivotArea dataOnly="0" labelOnly="1" fieldPosition="0">
        <references count="1">
          <reference field="10" count="0"/>
        </references>
      </pivotArea>
    </format>
    <format dxfId="11">
      <pivotArea dataOnly="0" labelOnly="1" fieldPosition="0">
        <references count="2">
          <reference field="10" count="1" selected="0">
            <x v="0"/>
          </reference>
          <reference field="11" count="1">
            <x v="0"/>
          </reference>
        </references>
      </pivotArea>
    </format>
    <format dxfId="10">
      <pivotArea dataOnly="0" labelOnly="1" fieldPosition="0">
        <references count="2">
          <reference field="10" count="1" selected="0">
            <x v="1"/>
          </reference>
          <reference field="11" count="1">
            <x v="0"/>
          </reference>
        </references>
      </pivotArea>
    </format>
    <format dxfId="9">
      <pivotArea dataOnly="0" labelOnly="1" fieldPosition="0">
        <references count="2">
          <reference field="10" count="1" selected="0">
            <x v="2"/>
          </reference>
          <reference field="11" count="1">
            <x v="0"/>
          </reference>
        </references>
      </pivotArea>
    </format>
    <format dxfId="8">
      <pivotArea dataOnly="0" labelOnly="1" fieldPosition="0">
        <references count="2">
          <reference field="10" count="1" selected="0">
            <x v="3"/>
          </reference>
          <reference field="11" count="1">
            <x v="1"/>
          </reference>
        </references>
      </pivotArea>
    </format>
    <format dxfId="7">
      <pivotArea dataOnly="0" labelOnly="1" fieldPosition="0">
        <references count="2">
          <reference field="10" count="1" selected="0">
            <x v="4"/>
          </reference>
          <reference field="11" count="1">
            <x v="1"/>
          </reference>
        </references>
      </pivotArea>
    </format>
    <format dxfId="6">
      <pivotArea dataOnly="0" labelOnly="1" fieldPosition="0">
        <references count="2">
          <reference field="10" count="1" selected="0">
            <x v="5"/>
          </reference>
          <reference field="11" count="1">
            <x v="1"/>
          </reference>
        </references>
      </pivotArea>
    </format>
    <format dxfId="5">
      <pivotArea dataOnly="0" labelOnly="1" fieldPosition="0">
        <references count="2">
          <reference field="10" count="1" selected="0">
            <x v="6"/>
          </reference>
          <reference field="11" count="1">
            <x v="2"/>
          </reference>
        </references>
      </pivotArea>
    </format>
    <format dxfId="4">
      <pivotArea dataOnly="0" labelOnly="1" fieldPosition="0">
        <references count="2">
          <reference field="10" count="1" selected="0">
            <x v="7"/>
          </reference>
          <reference field="11" count="1">
            <x v="2"/>
          </reference>
        </references>
      </pivotArea>
    </format>
    <format dxfId="3">
      <pivotArea dataOnly="0" labelOnly="1" fieldPosition="0">
        <references count="2">
          <reference field="10" count="1" selected="0">
            <x v="8"/>
          </reference>
          <reference field="11" count="1">
            <x v="2"/>
          </reference>
        </references>
      </pivotArea>
    </format>
    <format dxfId="2">
      <pivotArea dataOnly="0" labelOnly="1" fieldPosition="0">
        <references count="2">
          <reference field="10" count="1" selected="0">
            <x v="9"/>
          </reference>
          <reference field="11" count="1">
            <x v="3"/>
          </reference>
        </references>
      </pivotArea>
    </format>
    <format dxfId="1">
      <pivotArea dataOnly="0" labelOnly="1" fieldPosition="0">
        <references count="2">
          <reference field="10" count="1" selected="0">
            <x v="10"/>
          </reference>
          <reference field="11" count="1">
            <x v="3"/>
          </reference>
        </references>
      </pivotArea>
    </format>
    <format dxfId="0">
      <pivotArea dataOnly="0" labelOnly="1" fieldPosition="0">
        <references count="2">
          <reference field="10" count="1" selected="0">
            <x v="11"/>
          </reference>
          <reference field="11" count="1">
            <x v="3"/>
          </reference>
        </references>
      </pivotArea>
    </format>
  </formats>
  <conditionalFormats count="1">
    <conditionalFormat priority="1">
      <pivotAreas count="1">
        <pivotArea type="data" outline="0" collapsedLevelsAreSubtotals="1" fieldPosition="0"/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7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ctrlProp" Target="../ctrlProps/ctrlProp1.xml"/><Relationship Id="rId5" Type="http://schemas.openxmlformats.org/officeDocument/2006/relationships/vmlDrawing" Target="../drawings/vmlDrawing3.vml"/><Relationship Id="rId4" Type="http://schemas.openxmlformats.org/officeDocument/2006/relationships/vmlDrawing" Target="../drawings/vmlDrawing2.v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4.xml"/><Relationship Id="rId3" Type="http://schemas.openxmlformats.org/officeDocument/2006/relationships/drawing" Target="../drawings/drawing3.xml"/><Relationship Id="rId7" Type="http://schemas.openxmlformats.org/officeDocument/2006/relationships/ctrlProp" Target="../ctrlProps/ctrlProp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Relationship Id="rId6" Type="http://schemas.openxmlformats.org/officeDocument/2006/relationships/ctrlProp" Target="../ctrlProps/ctrlProp2.xml"/><Relationship Id="rId5" Type="http://schemas.openxmlformats.org/officeDocument/2006/relationships/vmlDrawing" Target="../drawings/vmlDrawing5.vml"/><Relationship Id="rId4" Type="http://schemas.openxmlformats.org/officeDocument/2006/relationships/vmlDrawing" Target="../drawings/vmlDrawing4.v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4.xml"/><Relationship Id="rId13" Type="http://schemas.openxmlformats.org/officeDocument/2006/relationships/ctrlProp" Target="../ctrlProps/ctrlProp7.xml"/><Relationship Id="rId3" Type="http://schemas.openxmlformats.org/officeDocument/2006/relationships/pivotTable" Target="../pivotTables/pivotTable5.xml"/><Relationship Id="rId7" Type="http://schemas.openxmlformats.org/officeDocument/2006/relationships/printerSettings" Target="../printerSettings/printerSettings4.bin"/><Relationship Id="rId12" Type="http://schemas.openxmlformats.org/officeDocument/2006/relationships/ctrlProp" Target="../ctrlProps/ctrlProp6.xml"/><Relationship Id="rId17" Type="http://schemas.openxmlformats.org/officeDocument/2006/relationships/ctrlProp" Target="../ctrlProps/ctrlProp11.xml"/><Relationship Id="rId2" Type="http://schemas.openxmlformats.org/officeDocument/2006/relationships/pivotTable" Target="../pivotTables/pivotTable4.xml"/><Relationship Id="rId16" Type="http://schemas.openxmlformats.org/officeDocument/2006/relationships/ctrlProp" Target="../ctrlProps/ctrlProp10.xml"/><Relationship Id="rId1" Type="http://schemas.openxmlformats.org/officeDocument/2006/relationships/pivotTable" Target="../pivotTables/pivotTable3.xml"/><Relationship Id="rId6" Type="http://schemas.openxmlformats.org/officeDocument/2006/relationships/pivotTable" Target="../pivotTables/pivotTable8.xml"/><Relationship Id="rId11" Type="http://schemas.openxmlformats.org/officeDocument/2006/relationships/ctrlProp" Target="../ctrlProps/ctrlProp5.xml"/><Relationship Id="rId5" Type="http://schemas.openxmlformats.org/officeDocument/2006/relationships/pivotTable" Target="../pivotTables/pivotTable7.xml"/><Relationship Id="rId15" Type="http://schemas.openxmlformats.org/officeDocument/2006/relationships/ctrlProp" Target="../ctrlProps/ctrlProp9.xml"/><Relationship Id="rId10" Type="http://schemas.openxmlformats.org/officeDocument/2006/relationships/vmlDrawing" Target="../drawings/vmlDrawing7.vml"/><Relationship Id="rId4" Type="http://schemas.openxmlformats.org/officeDocument/2006/relationships/pivotTable" Target="../pivotTables/pivotTable6.xml"/><Relationship Id="rId9" Type="http://schemas.openxmlformats.org/officeDocument/2006/relationships/vmlDrawing" Target="../drawings/vmlDrawing6.vml"/><Relationship Id="rId14" Type="http://schemas.openxmlformats.org/officeDocument/2006/relationships/ctrlProp" Target="../ctrlProps/ctrlProp8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7" Type="http://schemas.openxmlformats.org/officeDocument/2006/relationships/ctrlProp" Target="../ctrlProps/ctrlProp12.xml"/><Relationship Id="rId2" Type="http://schemas.openxmlformats.org/officeDocument/2006/relationships/pivotTable" Target="../pivotTables/pivotTable10.xml"/><Relationship Id="rId1" Type="http://schemas.openxmlformats.org/officeDocument/2006/relationships/pivotTable" Target="../pivotTables/pivotTable9.xml"/><Relationship Id="rId6" Type="http://schemas.openxmlformats.org/officeDocument/2006/relationships/vmlDrawing" Target="../drawings/vmlDrawing9.vml"/><Relationship Id="rId5" Type="http://schemas.openxmlformats.org/officeDocument/2006/relationships/vmlDrawing" Target="../drawings/vmlDrawing8.vml"/><Relationship Id="rId4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F1BE7-6781-4B0A-8046-74D8F06C088B}">
  <sheetPr codeName="Sheet2"/>
  <dimension ref="A1"/>
  <sheetViews>
    <sheetView showGridLines="0" topLeftCell="A3" zoomScaleNormal="100" workbookViewId="0">
      <selection activeCell="D23" sqref="D23"/>
    </sheetView>
  </sheetViews>
  <sheetFormatPr defaultRowHeight="14.4" x14ac:dyDescent="0.3"/>
  <cols>
    <col min="1" max="16384" width="8.88671875" style="32"/>
  </cols>
  <sheetData/>
  <pageMargins left="0.7" right="0.7" top="0.75" bottom="0.75" header="0.3" footer="0.3"/>
  <pageSetup paperSize="9" orientation="portrait" r:id="rId1"/>
  <headerFooter>
    <oddHeader>&amp;L&amp;"-,Bold"&amp;20&amp;KFF0000AtliQ&amp;K01+000 Hardware&amp;R&amp;G</oddHeader>
  </headerFooter>
  <drawing r:id="rId2"/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34BB7E-1FB7-4F15-A0EA-C0FF0074A02A}">
  <sheetPr codeName="Sheet1"/>
  <dimension ref="A1:H77"/>
  <sheetViews>
    <sheetView showGridLines="0" view="pageLayout" topLeftCell="A5" zoomScale="80" zoomScaleNormal="100" zoomScalePageLayoutView="80" workbookViewId="0">
      <selection activeCell="M43" sqref="M43"/>
    </sheetView>
  </sheetViews>
  <sheetFormatPr defaultRowHeight="14.4" x14ac:dyDescent="0.3"/>
  <cols>
    <col min="1" max="1" width="11.88671875" customWidth="1"/>
    <col min="2" max="2" width="21.77734375" bestFit="1" customWidth="1"/>
    <col min="3" max="3" width="5.44140625" bestFit="1" customWidth="1"/>
    <col min="4" max="5" width="5.77734375" bestFit="1" customWidth="1"/>
    <col min="6" max="6" width="12.88671875" bestFit="1" customWidth="1"/>
    <col min="7" max="7" width="10.6640625" bestFit="1" customWidth="1"/>
    <col min="8" max="8" width="8.88671875" customWidth="1"/>
  </cols>
  <sheetData>
    <row r="1" spans="1:8" ht="14.4" customHeight="1" x14ac:dyDescent="0.3"/>
    <row r="3" spans="1:8" ht="15.6" x14ac:dyDescent="0.3">
      <c r="A3" s="53"/>
      <c r="B3" s="83" t="s">
        <v>111</v>
      </c>
      <c r="C3" s="84"/>
      <c r="G3" s="27"/>
      <c r="H3" s="27"/>
    </row>
    <row r="4" spans="1:8" ht="18" x14ac:dyDescent="0.45">
      <c r="A4" s="53"/>
      <c r="B4" s="54" t="s">
        <v>105</v>
      </c>
      <c r="C4" s="55" t="s" vm="1">
        <v>1</v>
      </c>
      <c r="G4" s="85" t="s">
        <v>113</v>
      </c>
      <c r="H4" s="85"/>
    </row>
    <row r="5" spans="1:8" ht="18" x14ac:dyDescent="0.45">
      <c r="A5" s="53"/>
      <c r="B5" s="54" t="s">
        <v>107</v>
      </c>
      <c r="C5" s="55" t="s" vm="3">
        <v>1</v>
      </c>
      <c r="F5" s="28"/>
      <c r="G5" s="85" t="s">
        <v>112</v>
      </c>
      <c r="H5" s="85"/>
    </row>
    <row r="6" spans="1:8" x14ac:dyDescent="0.3">
      <c r="A6" s="53"/>
      <c r="B6" s="54" t="s">
        <v>106</v>
      </c>
      <c r="C6" s="55" t="s" vm="2">
        <v>1</v>
      </c>
      <c r="G6" s="27"/>
      <c r="H6" s="27"/>
    </row>
    <row r="7" spans="1:8" x14ac:dyDescent="0.3">
      <c r="A7" s="53"/>
    </row>
    <row r="8" spans="1:8" ht="15.6" x14ac:dyDescent="0.3">
      <c r="A8" s="53"/>
      <c r="B8" s="56" t="s">
        <v>104</v>
      </c>
      <c r="C8" s="80" t="s">
        <v>77</v>
      </c>
      <c r="D8" s="81" t="s">
        <v>76</v>
      </c>
      <c r="E8" s="81" t="s">
        <v>75</v>
      </c>
      <c r="F8" s="81" t="s">
        <v>73</v>
      </c>
      <c r="G8" s="56" t="s">
        <v>74</v>
      </c>
    </row>
    <row r="9" spans="1:8" x14ac:dyDescent="0.3">
      <c r="A9" s="53"/>
      <c r="B9" s="18" t="s">
        <v>6</v>
      </c>
      <c r="C9" s="13">
        <v>12169170.460000001</v>
      </c>
      <c r="D9" s="14">
        <v>37506624.100000001</v>
      </c>
      <c r="E9" s="14">
        <v>82089923.829999998</v>
      </c>
      <c r="F9" s="14">
        <v>44583299.729999997</v>
      </c>
      <c r="G9" s="23">
        <v>2.1886780215444661</v>
      </c>
    </row>
    <row r="10" spans="1:8" x14ac:dyDescent="0.3">
      <c r="A10" s="53"/>
      <c r="B10" s="5" t="s">
        <v>9</v>
      </c>
      <c r="C10" s="16">
        <v>7176248.0199999996</v>
      </c>
      <c r="D10" s="2">
        <v>23669537.93</v>
      </c>
      <c r="E10" s="2">
        <v>52979606.530000001</v>
      </c>
      <c r="F10" s="2">
        <v>29310068.600000001</v>
      </c>
      <c r="G10" s="10">
        <v>2.238303370631114</v>
      </c>
    </row>
    <row r="11" spans="1:8" x14ac:dyDescent="0.3">
      <c r="A11" s="53"/>
      <c r="B11" s="5" t="s">
        <v>36</v>
      </c>
      <c r="C11" s="16">
        <v>2935579.42</v>
      </c>
      <c r="D11" s="2">
        <v>8347860.8200000003</v>
      </c>
      <c r="E11" s="2">
        <v>19285758.77</v>
      </c>
      <c r="F11" s="2">
        <v>10937897.949999999</v>
      </c>
      <c r="G11" s="10">
        <v>2.3102635736085499</v>
      </c>
    </row>
    <row r="12" spans="1:8" x14ac:dyDescent="0.3">
      <c r="A12" s="53"/>
      <c r="B12" s="5" t="s">
        <v>20</v>
      </c>
      <c r="C12" s="16">
        <v>802783.11</v>
      </c>
      <c r="D12" s="2">
        <v>1717525.22</v>
      </c>
      <c r="E12" s="2">
        <v>4140120.59</v>
      </c>
      <c r="F12" s="2">
        <v>2422595.37</v>
      </c>
      <c r="G12" s="10">
        <v>2.4105151655356769</v>
      </c>
    </row>
    <row r="13" spans="1:8" x14ac:dyDescent="0.3">
      <c r="A13" s="53"/>
      <c r="B13" s="5" t="s">
        <v>21</v>
      </c>
      <c r="C13" s="16">
        <v>2609242.38</v>
      </c>
      <c r="D13" s="2">
        <v>6265231.9800000004</v>
      </c>
      <c r="E13" s="2">
        <v>15171675.699999999</v>
      </c>
      <c r="F13" s="2">
        <v>8906443.7199999988</v>
      </c>
      <c r="G13" s="10">
        <v>2.4215664716695771</v>
      </c>
    </row>
    <row r="14" spans="1:8" x14ac:dyDescent="0.3">
      <c r="A14" s="53"/>
      <c r="B14" s="5" t="s">
        <v>47</v>
      </c>
      <c r="C14" s="16">
        <v>526231.55000000005</v>
      </c>
      <c r="D14" s="2">
        <v>1626281.17</v>
      </c>
      <c r="E14" s="2">
        <v>4015071.5</v>
      </c>
      <c r="F14" s="2">
        <v>2388790.33</v>
      </c>
      <c r="G14" s="10">
        <v>2.4688667458407578</v>
      </c>
    </row>
    <row r="15" spans="1:8" x14ac:dyDescent="0.3">
      <c r="A15" s="53"/>
      <c r="B15" s="6" t="s">
        <v>19</v>
      </c>
      <c r="C15" s="16">
        <v>287996.74</v>
      </c>
      <c r="D15" s="2">
        <v>756818.22</v>
      </c>
      <c r="E15" s="2">
        <v>1868914.36</v>
      </c>
      <c r="F15" s="2">
        <v>1112096.1400000001</v>
      </c>
      <c r="G15" s="10">
        <v>2.4694362670074197</v>
      </c>
    </row>
    <row r="16" spans="1:8" x14ac:dyDescent="0.3">
      <c r="A16" s="53"/>
      <c r="B16" s="18" t="s">
        <v>65</v>
      </c>
      <c r="C16" s="16">
        <v>222638.47</v>
      </c>
      <c r="D16" s="2">
        <v>1325489.44</v>
      </c>
      <c r="E16" s="2">
        <v>3295972.5</v>
      </c>
      <c r="F16" s="2">
        <v>1970483.06</v>
      </c>
      <c r="G16" s="10">
        <v>2.4866078902899447</v>
      </c>
    </row>
    <row r="17" spans="1:7" x14ac:dyDescent="0.3">
      <c r="A17" s="53"/>
      <c r="B17" s="6" t="s">
        <v>61</v>
      </c>
      <c r="C17" s="16">
        <v>559826.12</v>
      </c>
      <c r="D17" s="2">
        <v>1673339.61</v>
      </c>
      <c r="E17" s="2">
        <v>4355023.83</v>
      </c>
      <c r="F17" s="2">
        <v>2681684.2199999997</v>
      </c>
      <c r="G17" s="10">
        <v>2.6025941201499436</v>
      </c>
    </row>
    <row r="18" spans="1:7" x14ac:dyDescent="0.3">
      <c r="A18" s="53"/>
      <c r="B18" s="18" t="s">
        <v>50</v>
      </c>
      <c r="C18" s="16">
        <v>1867175.07</v>
      </c>
      <c r="D18" s="2">
        <v>3728375.26</v>
      </c>
      <c r="E18" s="2">
        <v>9850394.5899999999</v>
      </c>
      <c r="F18" s="2">
        <v>6122019.3300000001</v>
      </c>
      <c r="G18" s="10">
        <v>2.6420072828184149</v>
      </c>
    </row>
    <row r="19" spans="1:7" x14ac:dyDescent="0.3">
      <c r="A19" s="53"/>
      <c r="B19" s="5" t="s">
        <v>41</v>
      </c>
      <c r="C19" s="16">
        <v>416213.19</v>
      </c>
      <c r="D19" s="2">
        <v>1014663.12</v>
      </c>
      <c r="E19" s="2">
        <v>2758212.96</v>
      </c>
      <c r="F19" s="2">
        <v>1743549.8399999999</v>
      </c>
      <c r="G19" s="10">
        <v>2.7183534176348108</v>
      </c>
    </row>
    <row r="20" spans="1:7" x14ac:dyDescent="0.3">
      <c r="A20" s="53"/>
      <c r="B20" s="6" t="s">
        <v>38</v>
      </c>
      <c r="C20" s="16">
        <v>561632.18999999994</v>
      </c>
      <c r="D20" s="2">
        <v>1497307.61</v>
      </c>
      <c r="E20" s="2">
        <v>4072202.84</v>
      </c>
      <c r="F20" s="2">
        <v>2574895.2299999995</v>
      </c>
      <c r="G20" s="10">
        <v>2.7196835258187191</v>
      </c>
    </row>
    <row r="21" spans="1:7" x14ac:dyDescent="0.3">
      <c r="A21" s="53"/>
      <c r="B21" s="19" t="s">
        <v>64</v>
      </c>
      <c r="C21" s="16">
        <v>1893824.51</v>
      </c>
      <c r="D21" s="2">
        <v>4415642.7300000004</v>
      </c>
      <c r="E21" s="2">
        <v>12186268.619999999</v>
      </c>
      <c r="F21" s="2">
        <v>7770625.8899999987</v>
      </c>
      <c r="G21" s="10">
        <v>2.759794975532361</v>
      </c>
    </row>
    <row r="22" spans="1:7" x14ac:dyDescent="0.3">
      <c r="A22" s="53"/>
      <c r="B22" s="18" t="s">
        <v>22</v>
      </c>
      <c r="C22" s="16">
        <v>118429.03</v>
      </c>
      <c r="D22" s="2">
        <v>648682.66</v>
      </c>
      <c r="E22" s="2">
        <v>1854965.87</v>
      </c>
      <c r="F22" s="2">
        <v>1206283.21</v>
      </c>
      <c r="G22" s="10">
        <v>2.8595891094113721</v>
      </c>
    </row>
    <row r="23" spans="1:7" x14ac:dyDescent="0.3">
      <c r="A23" s="53"/>
      <c r="B23" s="5" t="s">
        <v>48</v>
      </c>
      <c r="C23" s="16">
        <v>247519.16</v>
      </c>
      <c r="D23" s="2">
        <v>389012.13</v>
      </c>
      <c r="E23" s="2">
        <v>1117963.1200000001</v>
      </c>
      <c r="F23" s="2">
        <v>728950.99000000011</v>
      </c>
      <c r="G23" s="10">
        <v>2.8738515685873347</v>
      </c>
    </row>
    <row r="24" spans="1:7" x14ac:dyDescent="0.3">
      <c r="A24" s="53"/>
      <c r="B24" s="5" t="s">
        <v>51</v>
      </c>
      <c r="C24" s="16">
        <v>259089.69</v>
      </c>
      <c r="D24" s="2">
        <v>401692.64</v>
      </c>
      <c r="E24" s="2">
        <v>1199362.8600000001</v>
      </c>
      <c r="F24" s="2">
        <v>797670.22000000009</v>
      </c>
      <c r="G24" s="10">
        <v>2.9857725548568679</v>
      </c>
    </row>
    <row r="25" spans="1:7" x14ac:dyDescent="0.3">
      <c r="A25" s="53"/>
      <c r="B25" s="5" t="s">
        <v>18</v>
      </c>
      <c r="C25" s="16">
        <v>1669064.37</v>
      </c>
      <c r="D25" s="2">
        <v>2473054.08</v>
      </c>
      <c r="E25" s="2">
        <v>7545512.4199999999</v>
      </c>
      <c r="F25" s="2">
        <v>5072458.34</v>
      </c>
      <c r="G25" s="10">
        <v>3.0510907468711723</v>
      </c>
    </row>
    <row r="26" spans="1:7" x14ac:dyDescent="0.3">
      <c r="A26" s="53"/>
      <c r="B26" s="6" t="s">
        <v>7</v>
      </c>
      <c r="C26" s="16">
        <v>351590.32</v>
      </c>
      <c r="D26" s="2">
        <v>740367.8</v>
      </c>
      <c r="E26" s="2">
        <v>2265407.25</v>
      </c>
      <c r="F26" s="2">
        <v>1525039.45</v>
      </c>
      <c r="G26" s="10">
        <v>3.0598403253085831</v>
      </c>
    </row>
    <row r="27" spans="1:7" x14ac:dyDescent="0.3">
      <c r="A27" s="53"/>
      <c r="B27" s="18" t="s">
        <v>62</v>
      </c>
      <c r="C27" s="16">
        <v>1244018.82</v>
      </c>
      <c r="D27" s="2">
        <v>2851347.4</v>
      </c>
      <c r="E27" s="2">
        <v>8752286.6999999993</v>
      </c>
      <c r="F27" s="2">
        <v>5900939.2999999989</v>
      </c>
      <c r="G27" s="10">
        <v>3.0695266034577195</v>
      </c>
    </row>
    <row r="28" spans="1:7" x14ac:dyDescent="0.3">
      <c r="A28" s="53"/>
      <c r="B28" s="5" t="s">
        <v>59</v>
      </c>
      <c r="C28" s="16">
        <v>234404.94</v>
      </c>
      <c r="D28" s="2">
        <v>383094.89</v>
      </c>
      <c r="E28" s="2">
        <v>1189344.75</v>
      </c>
      <c r="F28" s="2">
        <v>806249.86</v>
      </c>
      <c r="G28" s="10">
        <v>3.1045696015418005</v>
      </c>
    </row>
    <row r="29" spans="1:7" x14ac:dyDescent="0.3">
      <c r="A29" s="53"/>
      <c r="B29" s="6" t="s">
        <v>55</v>
      </c>
      <c r="C29" s="16">
        <v>813378.54</v>
      </c>
      <c r="D29" s="2">
        <v>1747581.69</v>
      </c>
      <c r="E29" s="2">
        <v>5443873.3600000003</v>
      </c>
      <c r="F29" s="2">
        <v>3696291.6700000004</v>
      </c>
      <c r="G29" s="10">
        <v>3.1150894926119306</v>
      </c>
    </row>
    <row r="30" spans="1:7" x14ac:dyDescent="0.3">
      <c r="A30" s="53"/>
      <c r="B30" s="18" t="s">
        <v>24</v>
      </c>
      <c r="C30" s="16">
        <v>104825.53</v>
      </c>
      <c r="D30" s="2">
        <v>748506.75</v>
      </c>
      <c r="E30" s="2">
        <v>2345406.36</v>
      </c>
      <c r="F30" s="2">
        <v>1596899.6099999999</v>
      </c>
      <c r="G30" s="10">
        <v>3.1334471733220841</v>
      </c>
    </row>
    <row r="31" spans="1:7" x14ac:dyDescent="0.3">
      <c r="A31" s="53"/>
      <c r="B31" s="6" t="s">
        <v>43</v>
      </c>
      <c r="C31" s="16">
        <v>4682610.4800000004</v>
      </c>
      <c r="D31" s="2">
        <v>5972163.8600000003</v>
      </c>
      <c r="E31" s="2">
        <v>18801025.219999999</v>
      </c>
      <c r="F31" s="2">
        <v>12828861.359999999</v>
      </c>
      <c r="G31" s="10">
        <v>3.1481094056920265</v>
      </c>
    </row>
    <row r="32" spans="1:7" x14ac:dyDescent="0.3">
      <c r="A32" s="53"/>
      <c r="B32" s="19" t="s">
        <v>58</v>
      </c>
      <c r="C32" s="16">
        <v>4827925.58</v>
      </c>
      <c r="D32" s="2">
        <v>6437330.6799999997</v>
      </c>
      <c r="E32" s="2">
        <v>20697519.780000001</v>
      </c>
      <c r="F32" s="2">
        <v>14260189.100000001</v>
      </c>
      <c r="G32" s="10">
        <v>3.2152332711918414</v>
      </c>
    </row>
    <row r="33" spans="1:7" x14ac:dyDescent="0.3">
      <c r="A33" s="53"/>
      <c r="B33" s="19" t="s">
        <v>33</v>
      </c>
      <c r="C33" s="16">
        <v>1651773.06</v>
      </c>
      <c r="D33" s="2">
        <v>2991636.73</v>
      </c>
      <c r="E33" s="2">
        <v>9819707.9900000002</v>
      </c>
      <c r="F33" s="2">
        <v>6828071.2599999998</v>
      </c>
      <c r="G33" s="10">
        <v>3.2823864914908971</v>
      </c>
    </row>
    <row r="34" spans="1:7" x14ac:dyDescent="0.3">
      <c r="A34" s="53"/>
      <c r="B34" s="19" t="s">
        <v>70</v>
      </c>
      <c r="C34" s="16">
        <v>340189.93</v>
      </c>
      <c r="D34" s="2">
        <v>1564958.26</v>
      </c>
      <c r="E34" s="2">
        <v>5261424.08</v>
      </c>
      <c r="F34" s="2">
        <v>3696465.8200000003</v>
      </c>
      <c r="G34" s="10">
        <v>3.3620219877302033</v>
      </c>
    </row>
    <row r="35" spans="1:7" x14ac:dyDescent="0.3">
      <c r="A35" s="53"/>
      <c r="B35" s="18" t="s">
        <v>17</v>
      </c>
      <c r="C35" s="16">
        <v>1143407.8500000001</v>
      </c>
      <c r="D35" s="2">
        <v>2752286.63</v>
      </c>
      <c r="E35" s="2">
        <v>9285416.5999999996</v>
      </c>
      <c r="F35" s="2">
        <v>6533129.9699999997</v>
      </c>
      <c r="G35" s="10">
        <v>3.3737098813723483</v>
      </c>
    </row>
    <row r="36" spans="1:7" x14ac:dyDescent="0.3">
      <c r="A36" s="53"/>
      <c r="B36" s="6" t="s">
        <v>5</v>
      </c>
      <c r="C36" s="16">
        <v>8103749.8300000001</v>
      </c>
      <c r="D36" s="2">
        <v>15598575.640000001</v>
      </c>
      <c r="E36" s="2">
        <v>52819015.920000002</v>
      </c>
      <c r="F36" s="2">
        <v>37220440.280000001</v>
      </c>
      <c r="G36" s="10">
        <v>3.3861435261149269</v>
      </c>
    </row>
    <row r="37" spans="1:7" x14ac:dyDescent="0.3">
      <c r="A37" s="53"/>
      <c r="B37" s="19" t="s">
        <v>68</v>
      </c>
      <c r="C37" s="16">
        <v>1553625.99</v>
      </c>
      <c r="D37" s="2">
        <v>2235120.4</v>
      </c>
      <c r="E37" s="2">
        <v>7780406.0599999996</v>
      </c>
      <c r="F37" s="2">
        <v>5545285.6600000001</v>
      </c>
      <c r="G37" s="10">
        <v>3.480978501202888</v>
      </c>
    </row>
    <row r="38" spans="1:7" x14ac:dyDescent="0.3">
      <c r="A38" s="53"/>
      <c r="B38" s="18" t="s">
        <v>15</v>
      </c>
      <c r="C38" s="16">
        <v>905096.71</v>
      </c>
      <c r="D38" s="2">
        <v>2196627.85</v>
      </c>
      <c r="E38" s="2">
        <v>7671381.2999999998</v>
      </c>
      <c r="F38" s="2">
        <v>5474753.4499999993</v>
      </c>
      <c r="G38" s="10">
        <v>3.4923445498517189</v>
      </c>
    </row>
    <row r="39" spans="1:7" x14ac:dyDescent="0.3">
      <c r="A39" s="53"/>
      <c r="B39" s="5" t="s">
        <v>37</v>
      </c>
      <c r="C39" s="16">
        <v>540888.93999999994</v>
      </c>
      <c r="D39" s="2">
        <v>821784.57</v>
      </c>
      <c r="E39" s="2">
        <v>2874380.11</v>
      </c>
      <c r="F39" s="2">
        <v>2052595.54</v>
      </c>
      <c r="G39" s="10">
        <v>3.4977294718492953</v>
      </c>
    </row>
    <row r="40" spans="1:7" x14ac:dyDescent="0.3">
      <c r="A40" s="53"/>
      <c r="B40" s="5" t="s">
        <v>52</v>
      </c>
      <c r="C40" s="16">
        <v>458873.63</v>
      </c>
      <c r="D40" s="2">
        <v>1099603.57</v>
      </c>
      <c r="E40" s="2">
        <v>3882560.96</v>
      </c>
      <c r="F40" s="2">
        <v>2782957.3899999997</v>
      </c>
      <c r="G40" s="10">
        <v>3.530873367390031</v>
      </c>
    </row>
    <row r="41" spans="1:7" x14ac:dyDescent="0.3">
      <c r="A41" s="53"/>
      <c r="B41" s="5" t="s">
        <v>11</v>
      </c>
      <c r="C41" s="16">
        <v>852541.07</v>
      </c>
      <c r="D41" s="2">
        <v>1772715.57</v>
      </c>
      <c r="E41" s="2">
        <v>6312296.3700000001</v>
      </c>
      <c r="F41" s="2">
        <v>4539580.8</v>
      </c>
      <c r="G41" s="10">
        <v>3.5608060744905625</v>
      </c>
    </row>
    <row r="42" spans="1:7" x14ac:dyDescent="0.3">
      <c r="A42" s="53"/>
      <c r="B42" s="5" t="s">
        <v>26</v>
      </c>
      <c r="C42" s="16">
        <v>2342107.9</v>
      </c>
      <c r="D42" s="2">
        <v>3462178.64</v>
      </c>
      <c r="E42" s="2">
        <v>12420697.800000001</v>
      </c>
      <c r="F42" s="2">
        <v>8958519.1600000001</v>
      </c>
      <c r="G42" s="10">
        <v>3.5875381057749234</v>
      </c>
    </row>
    <row r="43" spans="1:7" x14ac:dyDescent="0.3">
      <c r="A43" s="53"/>
      <c r="B43" s="6" t="s">
        <v>16</v>
      </c>
      <c r="C43" s="16">
        <v>462637.92</v>
      </c>
      <c r="D43" s="2">
        <v>1179768.76</v>
      </c>
      <c r="E43" s="2">
        <v>4247167.71</v>
      </c>
      <c r="F43" s="2">
        <v>3067398.95</v>
      </c>
      <c r="G43" s="10">
        <v>3.6000001474865293</v>
      </c>
    </row>
    <row r="44" spans="1:7" x14ac:dyDescent="0.3">
      <c r="A44" s="53"/>
      <c r="B44" s="19" t="s">
        <v>54</v>
      </c>
      <c r="C44" s="16">
        <v>510186.17</v>
      </c>
      <c r="D44" s="2">
        <v>1454505.18</v>
      </c>
      <c r="E44" s="2">
        <v>5273396.54</v>
      </c>
      <c r="F44" s="2">
        <v>3818891.3600000003</v>
      </c>
      <c r="G44" s="10">
        <v>3.6255605084885296</v>
      </c>
    </row>
    <row r="45" spans="1:7" x14ac:dyDescent="0.3">
      <c r="A45" s="53"/>
      <c r="B45" s="19" t="s">
        <v>32</v>
      </c>
      <c r="C45" s="16">
        <v>786899.1</v>
      </c>
      <c r="D45" s="2">
        <v>1766211.09</v>
      </c>
      <c r="E45" s="2">
        <v>6428628.5999999996</v>
      </c>
      <c r="F45" s="2">
        <v>4662417.51</v>
      </c>
      <c r="G45" s="10">
        <v>3.6397849817600223</v>
      </c>
    </row>
    <row r="46" spans="1:7" x14ac:dyDescent="0.3">
      <c r="A46" s="53"/>
      <c r="B46" s="18" t="s">
        <v>69</v>
      </c>
      <c r="C46" s="16">
        <v>1258182.06</v>
      </c>
      <c r="D46" s="2">
        <v>2625411.79</v>
      </c>
      <c r="E46" s="2">
        <v>9725785.1999999993</v>
      </c>
      <c r="F46" s="2">
        <v>7100373.4099999992</v>
      </c>
      <c r="G46" s="10">
        <v>3.7044798979896405</v>
      </c>
    </row>
    <row r="47" spans="1:7" x14ac:dyDescent="0.3">
      <c r="A47" s="53"/>
      <c r="B47" s="6" t="s">
        <v>56</v>
      </c>
      <c r="C47" s="16">
        <v>1617662.51</v>
      </c>
      <c r="D47" s="2">
        <v>2574641.21</v>
      </c>
      <c r="E47" s="2">
        <v>9729512.7300000004</v>
      </c>
      <c r="F47" s="2">
        <v>7154871.5200000005</v>
      </c>
      <c r="G47" s="10">
        <v>3.7789780930291257</v>
      </c>
    </row>
    <row r="48" spans="1:7" x14ac:dyDescent="0.3">
      <c r="A48" s="53"/>
      <c r="B48" s="18" t="s">
        <v>3</v>
      </c>
      <c r="C48" s="16">
        <v>1421158.96</v>
      </c>
      <c r="D48" s="2">
        <v>2889321.88</v>
      </c>
      <c r="E48" s="2">
        <v>10924012.960000001</v>
      </c>
      <c r="F48" s="2">
        <v>8034691.080000001</v>
      </c>
      <c r="G48" s="10">
        <v>3.7808224260565946</v>
      </c>
    </row>
    <row r="49" spans="1:7" x14ac:dyDescent="0.3">
      <c r="A49" s="53"/>
      <c r="B49" s="5" t="s">
        <v>45</v>
      </c>
      <c r="C49" s="16">
        <v>1482289.87</v>
      </c>
      <c r="D49" s="2">
        <v>2113442.65</v>
      </c>
      <c r="E49" s="2">
        <v>8086224.5099999998</v>
      </c>
      <c r="F49" s="2">
        <v>5972781.8599999994</v>
      </c>
      <c r="G49" s="10">
        <v>3.8260912875965669</v>
      </c>
    </row>
    <row r="50" spans="1:7" x14ac:dyDescent="0.3">
      <c r="A50" s="53"/>
      <c r="B50" s="5" t="s">
        <v>40</v>
      </c>
      <c r="C50" s="16">
        <v>69942.850000000006</v>
      </c>
      <c r="D50" s="2">
        <v>479888.18</v>
      </c>
      <c r="E50" s="2">
        <v>1843217.02</v>
      </c>
      <c r="F50" s="2">
        <v>1363328.84</v>
      </c>
      <c r="G50" s="10">
        <v>3.8409302350393379</v>
      </c>
    </row>
    <row r="51" spans="1:7" x14ac:dyDescent="0.3">
      <c r="A51" s="53"/>
      <c r="B51" s="5" t="s">
        <v>34</v>
      </c>
      <c r="C51" s="16">
        <v>1527093.19</v>
      </c>
      <c r="D51" s="2">
        <v>2021307.6</v>
      </c>
      <c r="E51" s="2">
        <v>7915833.71</v>
      </c>
      <c r="F51" s="2">
        <v>5894526.1099999994</v>
      </c>
      <c r="G51" s="10">
        <v>3.9161945020144384</v>
      </c>
    </row>
    <row r="52" spans="1:7" x14ac:dyDescent="0.3">
      <c r="A52" s="53"/>
      <c r="B52" s="5" t="s">
        <v>29</v>
      </c>
      <c r="C52" s="16">
        <v>458809.95</v>
      </c>
      <c r="D52" s="2">
        <v>1317625.2</v>
      </c>
      <c r="E52" s="2">
        <v>5163762.3899999997</v>
      </c>
      <c r="F52" s="2">
        <v>3846137.1899999995</v>
      </c>
      <c r="G52" s="10">
        <v>3.9189918271144175</v>
      </c>
    </row>
    <row r="53" spans="1:7" x14ac:dyDescent="0.3">
      <c r="A53" s="53"/>
      <c r="B53" s="6" t="s">
        <v>35</v>
      </c>
      <c r="C53" s="16">
        <v>73384.399999999994</v>
      </c>
      <c r="D53" s="2">
        <v>457524.18</v>
      </c>
      <c r="E53" s="2">
        <v>1813067.87</v>
      </c>
      <c r="F53" s="2">
        <v>1355543.6900000002</v>
      </c>
      <c r="G53" s="10">
        <v>3.9627804370907787</v>
      </c>
    </row>
    <row r="54" spans="1:7" x14ac:dyDescent="0.3">
      <c r="A54" s="53"/>
      <c r="B54" s="18" t="s">
        <v>67</v>
      </c>
      <c r="C54" s="16">
        <v>1730790.48</v>
      </c>
      <c r="D54" s="2">
        <v>2145221.92</v>
      </c>
      <c r="E54" s="2">
        <v>8533368.9800000004</v>
      </c>
      <c r="F54" s="2">
        <v>6388147.0600000005</v>
      </c>
      <c r="G54" s="10">
        <v>3.9778490516263236</v>
      </c>
    </row>
    <row r="55" spans="1:7" x14ac:dyDescent="0.3">
      <c r="A55" s="53"/>
      <c r="B55" s="6" t="s">
        <v>63</v>
      </c>
      <c r="C55" s="16">
        <v>91227.199999999997</v>
      </c>
      <c r="D55" s="2">
        <v>531219.65</v>
      </c>
      <c r="E55" s="2">
        <v>2118516.9900000002</v>
      </c>
      <c r="F55" s="2">
        <v>1587297.3400000003</v>
      </c>
      <c r="G55" s="10">
        <v>3.9880245205537861</v>
      </c>
    </row>
    <row r="56" spans="1:7" x14ac:dyDescent="0.3">
      <c r="A56" s="53"/>
      <c r="B56" s="19" t="s">
        <v>10</v>
      </c>
      <c r="C56" s="16">
        <v>1479143.91</v>
      </c>
      <c r="D56" s="2">
        <v>2076745.18</v>
      </c>
      <c r="E56" s="2">
        <v>8297551.21</v>
      </c>
      <c r="F56" s="2">
        <v>6220806.0300000003</v>
      </c>
      <c r="G56" s="10">
        <v>3.9954594766412317</v>
      </c>
    </row>
    <row r="57" spans="1:7" x14ac:dyDescent="0.3">
      <c r="A57" s="53"/>
      <c r="B57" s="19" t="s">
        <v>57</v>
      </c>
      <c r="C57" s="16">
        <v>389161.04</v>
      </c>
      <c r="D57" s="2">
        <v>1005042.45</v>
      </c>
      <c r="E57" s="2">
        <v>4056096.9</v>
      </c>
      <c r="F57" s="2">
        <v>3051054.45</v>
      </c>
      <c r="G57" s="10">
        <v>4.0357468483047656</v>
      </c>
    </row>
    <row r="58" spans="1:7" x14ac:dyDescent="0.3">
      <c r="A58" s="53"/>
      <c r="B58" s="18" t="s">
        <v>13</v>
      </c>
      <c r="C58" s="16">
        <v>597546.22</v>
      </c>
      <c r="D58" s="2">
        <v>1323922.69</v>
      </c>
      <c r="E58" s="2">
        <v>5508504.8600000003</v>
      </c>
      <c r="F58" s="2">
        <v>4184582.1700000004</v>
      </c>
      <c r="G58" s="10">
        <v>4.1607451111816811</v>
      </c>
    </row>
    <row r="59" spans="1:7" x14ac:dyDescent="0.3">
      <c r="A59" s="53"/>
      <c r="B59" s="6" t="s">
        <v>39</v>
      </c>
      <c r="C59" s="16">
        <v>1545414.4</v>
      </c>
      <c r="D59" s="2">
        <v>2067836.93</v>
      </c>
      <c r="E59" s="2">
        <v>8670140.25</v>
      </c>
      <c r="F59" s="2">
        <v>6602303.3200000003</v>
      </c>
      <c r="G59" s="10">
        <v>4.1928549220755045</v>
      </c>
    </row>
    <row r="60" spans="1:7" x14ac:dyDescent="0.3">
      <c r="A60" s="53"/>
      <c r="B60" s="18" t="s">
        <v>60</v>
      </c>
      <c r="C60" s="16">
        <v>550457.97</v>
      </c>
      <c r="D60" s="2">
        <v>1073719.8400000001</v>
      </c>
      <c r="E60" s="2">
        <v>4655996</v>
      </c>
      <c r="F60" s="2">
        <v>3582276.16</v>
      </c>
      <c r="G60" s="10">
        <v>4.3363229648434176</v>
      </c>
    </row>
    <row r="61" spans="1:7" x14ac:dyDescent="0.3">
      <c r="A61" s="53"/>
      <c r="B61" s="6" t="s">
        <v>53</v>
      </c>
      <c r="C61" s="16">
        <v>1593507.3</v>
      </c>
      <c r="D61" s="2">
        <v>2456724.54</v>
      </c>
      <c r="E61" s="2">
        <v>10825195.029999999</v>
      </c>
      <c r="F61" s="2">
        <v>8368470.4899999993</v>
      </c>
      <c r="G61" s="10">
        <v>4.4063527895561299</v>
      </c>
    </row>
    <row r="62" spans="1:7" x14ac:dyDescent="0.3">
      <c r="A62" s="53"/>
      <c r="B62" s="18" t="s">
        <v>31</v>
      </c>
      <c r="C62" s="16">
        <v>360647.76</v>
      </c>
      <c r="D62" s="2">
        <v>877937.94</v>
      </c>
      <c r="E62" s="2">
        <v>3903920.33</v>
      </c>
      <c r="F62" s="2">
        <v>3025982.39</v>
      </c>
      <c r="G62" s="10">
        <v>4.4466928152119731</v>
      </c>
    </row>
    <row r="63" spans="1:7" x14ac:dyDescent="0.3">
      <c r="A63" s="53"/>
      <c r="B63" s="6" t="s">
        <v>30</v>
      </c>
      <c r="C63" s="16">
        <v>410976.9</v>
      </c>
      <c r="D63" s="2">
        <v>938709.3</v>
      </c>
      <c r="E63" s="2">
        <v>4187228.54</v>
      </c>
      <c r="F63" s="2">
        <v>3248519.24</v>
      </c>
      <c r="G63" s="10">
        <v>4.4606232621749884</v>
      </c>
    </row>
    <row r="64" spans="1:7" x14ac:dyDescent="0.3">
      <c r="A64" s="53"/>
      <c r="B64" s="19" t="s">
        <v>66</v>
      </c>
      <c r="C64" s="16">
        <v>598527.31999999995</v>
      </c>
      <c r="D64" s="2">
        <v>1608113.42</v>
      </c>
      <c r="E64" s="2">
        <v>7349581.1100000003</v>
      </c>
      <c r="F64" s="2">
        <v>5741467.6900000004</v>
      </c>
      <c r="G64" s="10">
        <v>4.5703126524496023</v>
      </c>
    </row>
    <row r="65" spans="1:7" x14ac:dyDescent="0.3">
      <c r="A65" s="53"/>
      <c r="B65" s="18" t="s">
        <v>25</v>
      </c>
      <c r="C65" s="16">
        <v>1804484.17</v>
      </c>
      <c r="D65" s="2">
        <v>2609448.62</v>
      </c>
      <c r="E65" s="2">
        <v>11938162.93</v>
      </c>
      <c r="F65" s="2">
        <v>9328714.3099999987</v>
      </c>
      <c r="G65" s="10">
        <v>4.5749752796435592</v>
      </c>
    </row>
    <row r="66" spans="1:7" x14ac:dyDescent="0.3">
      <c r="A66" s="53"/>
      <c r="B66" s="5" t="s">
        <v>8</v>
      </c>
      <c r="C66" s="16">
        <v>181917.29</v>
      </c>
      <c r="D66" s="2">
        <v>674348.67</v>
      </c>
      <c r="E66" s="2">
        <v>3171742.1</v>
      </c>
      <c r="F66" s="2">
        <v>2497393.4300000002</v>
      </c>
      <c r="G66" s="10">
        <v>4.7034156677435126</v>
      </c>
    </row>
    <row r="67" spans="1:7" x14ac:dyDescent="0.3">
      <c r="A67" s="53"/>
      <c r="B67" s="5" t="s">
        <v>46</v>
      </c>
      <c r="C67" s="16">
        <v>990022.26</v>
      </c>
      <c r="D67" s="2">
        <v>3417669.59</v>
      </c>
      <c r="E67" s="2">
        <v>16114191.41</v>
      </c>
      <c r="F67" s="2">
        <v>12696521.82</v>
      </c>
      <c r="G67" s="10">
        <v>4.7149646815331847</v>
      </c>
    </row>
    <row r="68" spans="1:7" x14ac:dyDescent="0.3">
      <c r="A68" s="53"/>
      <c r="B68" s="5" t="s">
        <v>12</v>
      </c>
      <c r="C68" s="16">
        <v>241323.21</v>
      </c>
      <c r="D68" s="2">
        <v>826086.99</v>
      </c>
      <c r="E68" s="2">
        <v>4072008.35</v>
      </c>
      <c r="F68" s="2">
        <v>3245921.3600000003</v>
      </c>
      <c r="G68" s="10">
        <v>4.929273066024197</v>
      </c>
    </row>
    <row r="69" spans="1:7" x14ac:dyDescent="0.3">
      <c r="A69" s="53"/>
      <c r="B69" s="5" t="s">
        <v>28</v>
      </c>
      <c r="C69" s="16">
        <v>416982.09</v>
      </c>
      <c r="D69" s="2">
        <v>833074.59</v>
      </c>
      <c r="E69" s="2">
        <v>4128023.44</v>
      </c>
      <c r="F69" s="2">
        <v>3294948.85</v>
      </c>
      <c r="G69" s="10">
        <v>4.9551666676089594</v>
      </c>
    </row>
    <row r="70" spans="1:7" x14ac:dyDescent="0.3">
      <c r="A70" s="53"/>
      <c r="B70" s="5" t="s">
        <v>4</v>
      </c>
      <c r="C70" s="16"/>
      <c r="D70" s="2">
        <v>162534.09</v>
      </c>
      <c r="E70" s="2">
        <v>805675.63</v>
      </c>
      <c r="F70" s="2">
        <v>643141.54</v>
      </c>
      <c r="G70" s="10">
        <v>4.956963982140608</v>
      </c>
    </row>
    <row r="71" spans="1:7" x14ac:dyDescent="0.3">
      <c r="A71" s="53"/>
      <c r="B71" s="5" t="s">
        <v>23</v>
      </c>
      <c r="C71" s="16"/>
      <c r="D71" s="2">
        <v>143154.04</v>
      </c>
      <c r="E71" s="2">
        <v>722409.08</v>
      </c>
      <c r="F71" s="2">
        <v>579255.03999999992</v>
      </c>
      <c r="G71" s="10">
        <v>5.04637577814779</v>
      </c>
    </row>
    <row r="72" spans="1:7" x14ac:dyDescent="0.3">
      <c r="A72" s="53"/>
      <c r="B72" s="5" t="s">
        <v>44</v>
      </c>
      <c r="C72" s="16">
        <v>173080.8</v>
      </c>
      <c r="D72" s="2">
        <v>933136.09</v>
      </c>
      <c r="E72" s="2">
        <v>4807280.34</v>
      </c>
      <c r="F72" s="2">
        <v>3874144.25</v>
      </c>
      <c r="G72" s="10">
        <v>5.1517462367145184</v>
      </c>
    </row>
    <row r="73" spans="1:7" x14ac:dyDescent="0.3">
      <c r="A73" s="53"/>
      <c r="B73" s="5" t="s">
        <v>27</v>
      </c>
      <c r="C73" s="16">
        <v>181128.45</v>
      </c>
      <c r="D73" s="2">
        <v>679745</v>
      </c>
      <c r="E73" s="2">
        <v>3638823.64</v>
      </c>
      <c r="F73" s="2">
        <v>2959078.64</v>
      </c>
      <c r="G73" s="10">
        <v>5.3532186923037317</v>
      </c>
    </row>
    <row r="74" spans="1:7" x14ac:dyDescent="0.3">
      <c r="A74" s="53"/>
      <c r="B74" s="5" t="s">
        <v>14</v>
      </c>
      <c r="C74" s="16"/>
      <c r="D74" s="2">
        <v>417961.2</v>
      </c>
      <c r="E74" s="2">
        <v>3017815.13</v>
      </c>
      <c r="F74" s="2">
        <v>2599853.9299999997</v>
      </c>
      <c r="G74" s="10">
        <v>7.2203236329113798</v>
      </c>
    </row>
    <row r="75" spans="1:7" x14ac:dyDescent="0.3">
      <c r="A75" s="53"/>
      <c r="B75" s="5" t="s">
        <v>42</v>
      </c>
      <c r="C75" s="16"/>
      <c r="D75" s="2">
        <v>162753.95000000001</v>
      </c>
      <c r="E75" s="2">
        <v>1443942.15</v>
      </c>
      <c r="F75" s="2">
        <v>1281188.2</v>
      </c>
      <c r="G75" s="10">
        <v>8.8719330621468782</v>
      </c>
    </row>
    <row r="76" spans="1:7" x14ac:dyDescent="0.3">
      <c r="A76" s="53"/>
      <c r="B76" s="6" t="s">
        <v>49</v>
      </c>
      <c r="C76" s="16"/>
      <c r="D76" s="2">
        <v>13179.02</v>
      </c>
      <c r="E76" s="2">
        <v>351210.13</v>
      </c>
      <c r="F76" s="2">
        <v>338031.11</v>
      </c>
      <c r="G76" s="10">
        <v>26.649184081972709</v>
      </c>
    </row>
    <row r="77" spans="1:7" x14ac:dyDescent="0.3">
      <c r="A77" s="53"/>
      <c r="B77" s="21" t="s">
        <v>71</v>
      </c>
      <c r="C77" s="22">
        <v>87478258.349999994</v>
      </c>
      <c r="D77" s="8">
        <v>196690953.08000001</v>
      </c>
      <c r="E77" s="8">
        <v>598877095.26999998</v>
      </c>
      <c r="F77" s="8">
        <v>402186142.18999994</v>
      </c>
      <c r="G77" s="9">
        <v>3.0447617742053392</v>
      </c>
    </row>
  </sheetData>
  <mergeCells count="3">
    <mergeCell ref="B3:C3"/>
    <mergeCell ref="G5:H5"/>
    <mergeCell ref="G4:H4"/>
  </mergeCells>
  <conditionalFormatting pivot="1" sqref="C9:E76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G9:G76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{23FA76BC-D8DA-4496-835A-384233CAB778}</x14:id>
        </ext>
      </extLst>
    </cfRule>
  </conditionalFormatting>
  <conditionalFormatting pivot="1" sqref="F9:F76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{A2B21FDD-D801-4A55-99B9-7D857175AD91}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&amp;L&amp;"-,Bold"&amp;22&amp;KFF0000AtliQ&amp;K01+000 Hardware&amp;R&amp;G</oddHeader>
  </headerFooter>
  <drawing r:id="rId3"/>
  <legacyDrawing r:id="rId4"/>
  <legacyDrawingHF r:id="rId5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5" r:id="rId6" name="Button 1">
              <controlPr defaultSize="0" print="0" autoFill="0" autoPict="0" macro="[1]!Refresh">
                <anchor moveWithCells="1">
                  <from>
                    <xdr:col>3</xdr:col>
                    <xdr:colOff>167640</xdr:colOff>
                    <xdr:row>1</xdr:row>
                    <xdr:rowOff>167640</xdr:rowOff>
                  </from>
                  <to>
                    <xdr:col>5</xdr:col>
                    <xdr:colOff>60960</xdr:colOff>
                    <xdr:row>3</xdr:row>
                    <xdr:rowOff>30480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3FA76BC-D8DA-4496-835A-384233CAB77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G9:G76</xm:sqref>
        </x14:conditionalFormatting>
        <x14:conditionalFormatting xmlns:xm="http://schemas.microsoft.com/office/excel/2006/main" pivot="1">
          <x14:cfRule type="dataBar" id="{A2B21FDD-D801-4A55-99B9-7D857175AD9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F9:F76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679B67-2B10-4F3F-86ED-3AB4CF5E6F7C}">
  <sheetPr codeName="Sheet3"/>
  <dimension ref="A4:G32"/>
  <sheetViews>
    <sheetView showGridLines="0" view="pageLayout" zoomScaleNormal="100" workbookViewId="0">
      <selection activeCell="A11" sqref="A11"/>
    </sheetView>
  </sheetViews>
  <sheetFormatPr defaultRowHeight="14.4" x14ac:dyDescent="0.3"/>
  <cols>
    <col min="1" max="1" width="14" bestFit="1" customWidth="1"/>
    <col min="2" max="2" width="11.109375" bestFit="1" customWidth="1"/>
    <col min="3" max="4" width="12.109375" bestFit="1" customWidth="1"/>
    <col min="5" max="5" width="11" bestFit="1" customWidth="1"/>
    <col min="6" max="7" width="12.44140625" bestFit="1" customWidth="1"/>
  </cols>
  <sheetData>
    <row r="4" spans="1:7" x14ac:dyDescent="0.3">
      <c r="A4" s="53"/>
      <c r="B4" s="87" t="s">
        <v>111</v>
      </c>
      <c r="C4" s="87"/>
    </row>
    <row r="5" spans="1:7" x14ac:dyDescent="0.3">
      <c r="B5" s="63" t="s">
        <v>105</v>
      </c>
      <c r="C5" s="63" t="s" vm="1">
        <v>1</v>
      </c>
    </row>
    <row r="6" spans="1:7" ht="18" customHeight="1" x14ac:dyDescent="0.35">
      <c r="A6" s="25"/>
      <c r="B6" s="63" t="s">
        <v>109</v>
      </c>
      <c r="C6" s="63" t="s" vm="4">
        <v>1</v>
      </c>
    </row>
    <row r="7" spans="1:7" x14ac:dyDescent="0.3">
      <c r="A7" s="82"/>
      <c r="B7" s="82"/>
      <c r="E7" s="86" t="s">
        <v>114</v>
      </c>
      <c r="F7" s="86"/>
    </row>
    <row r="8" spans="1:7" x14ac:dyDescent="0.3">
      <c r="B8" s="26" t="s">
        <v>110</v>
      </c>
      <c r="C8" s="1" t="s">
        <v>77</v>
      </c>
      <c r="D8" s="1" t="s">
        <v>76</v>
      </c>
      <c r="E8" s="1" t="s">
        <v>75</v>
      </c>
      <c r="F8" s="1" t="s">
        <v>102</v>
      </c>
      <c r="G8" s="26" t="s">
        <v>103</v>
      </c>
    </row>
    <row r="9" spans="1:7" x14ac:dyDescent="0.3">
      <c r="B9" s="18" t="s">
        <v>79</v>
      </c>
      <c r="C9" s="46">
        <v>3876686.5</v>
      </c>
      <c r="D9" s="47">
        <v>10697994.09</v>
      </c>
      <c r="E9" s="47">
        <v>20991333.73</v>
      </c>
      <c r="F9" s="14">
        <v>-2212702.5500000007</v>
      </c>
      <c r="G9" s="20">
        <v>-9.5358519668716904E-2</v>
      </c>
    </row>
    <row r="10" spans="1:7" x14ac:dyDescent="0.3">
      <c r="B10" s="5" t="s">
        <v>80</v>
      </c>
      <c r="C10" s="48"/>
      <c r="D10" s="49">
        <v>118281.03</v>
      </c>
      <c r="E10" s="49">
        <v>2840298.27</v>
      </c>
      <c r="F10" s="2">
        <v>-333376.85999999987</v>
      </c>
      <c r="G10" s="7">
        <v>-0.10504441896042456</v>
      </c>
    </row>
    <row r="11" spans="1:7" x14ac:dyDescent="0.3">
      <c r="B11" s="5" t="s">
        <v>81</v>
      </c>
      <c r="C11" s="48">
        <v>479984.39</v>
      </c>
      <c r="D11" s="49">
        <v>2258843.36</v>
      </c>
      <c r="E11" s="49">
        <v>6950493.5499999998</v>
      </c>
      <c r="F11" s="2">
        <v>-716880.88999999966</v>
      </c>
      <c r="G11" s="7">
        <v>-9.3497571510280861E-2</v>
      </c>
    </row>
    <row r="12" spans="1:7" x14ac:dyDescent="0.3">
      <c r="B12" s="5" t="s">
        <v>82</v>
      </c>
      <c r="C12" s="48">
        <v>4764382.0599999996</v>
      </c>
      <c r="D12" s="49">
        <v>12170759.43</v>
      </c>
      <c r="E12" s="49">
        <v>35058881.399999999</v>
      </c>
      <c r="F12" s="2">
        <v>-5067398.1600000039</v>
      </c>
      <c r="G12" s="7">
        <v>-0.1262862696359085</v>
      </c>
    </row>
    <row r="13" spans="1:7" x14ac:dyDescent="0.3">
      <c r="B13" s="5" t="s">
        <v>83</v>
      </c>
      <c r="C13" s="48">
        <v>1425717.75</v>
      </c>
      <c r="D13" s="49">
        <v>5423567.6699999999</v>
      </c>
      <c r="E13" s="49">
        <v>22886336.25</v>
      </c>
      <c r="F13" s="2">
        <v>-2066097.1799999997</v>
      </c>
      <c r="G13" s="7">
        <v>-8.2801430401411538E-2</v>
      </c>
    </row>
    <row r="14" spans="1:7" x14ac:dyDescent="0.3">
      <c r="B14" s="5" t="s">
        <v>84</v>
      </c>
      <c r="C14" s="48">
        <v>4036469.18</v>
      </c>
      <c r="D14" s="49">
        <v>7471763.3600000003</v>
      </c>
      <c r="E14" s="49">
        <v>25944172.039999999</v>
      </c>
      <c r="F14" s="2">
        <v>-2189637.0400000066</v>
      </c>
      <c r="G14" s="7">
        <v>-7.7829384345847213E-2</v>
      </c>
    </row>
    <row r="15" spans="1:7" x14ac:dyDescent="0.3">
      <c r="B15" s="5" t="s">
        <v>85</v>
      </c>
      <c r="C15" s="48">
        <v>2563110.11</v>
      </c>
      <c r="D15" s="49">
        <v>4685895.05</v>
      </c>
      <c r="E15" s="49">
        <v>12006271.039999999</v>
      </c>
      <c r="F15" s="2">
        <v>-1527369</v>
      </c>
      <c r="G15" s="7">
        <v>-0.11285722063581648</v>
      </c>
    </row>
    <row r="16" spans="1:7" x14ac:dyDescent="0.3">
      <c r="B16" s="5" t="s">
        <v>86</v>
      </c>
      <c r="C16" s="48">
        <v>30818546.120000001</v>
      </c>
      <c r="D16" s="49">
        <v>49770031.729999997</v>
      </c>
      <c r="E16" s="49">
        <v>161262512.18000001</v>
      </c>
      <c r="F16" s="2">
        <v>-9551596.819999963</v>
      </c>
      <c r="G16" s="7">
        <v>-5.5918078874854331E-2</v>
      </c>
    </row>
    <row r="17" spans="2:7" x14ac:dyDescent="0.3">
      <c r="B17" s="5" t="s">
        <v>87</v>
      </c>
      <c r="C17" s="48">
        <v>2524401.4900000002</v>
      </c>
      <c r="D17" s="49">
        <v>6206743.5</v>
      </c>
      <c r="E17" s="49">
        <v>18414576.809999999</v>
      </c>
      <c r="F17" s="2">
        <v>-2381839.4799999967</v>
      </c>
      <c r="G17" s="7">
        <v>-0.11453124647948645</v>
      </c>
    </row>
    <row r="18" spans="2:7" x14ac:dyDescent="0.3">
      <c r="B18" s="5" t="s">
        <v>88</v>
      </c>
      <c r="C18" s="48">
        <v>2904063.69</v>
      </c>
      <c r="D18" s="49">
        <v>4463460.7300000004</v>
      </c>
      <c r="E18" s="49">
        <v>11717810.460000001</v>
      </c>
      <c r="F18" s="2">
        <v>-1049543.3199999984</v>
      </c>
      <c r="G18" s="7">
        <v>-8.2205235171293148E-2</v>
      </c>
    </row>
    <row r="19" spans="2:7" x14ac:dyDescent="0.3">
      <c r="B19" s="5" t="s">
        <v>89</v>
      </c>
      <c r="C19" s="48"/>
      <c r="D19" s="49">
        <v>1881281.6</v>
      </c>
      <c r="E19" s="49">
        <v>7922197.0099999998</v>
      </c>
      <c r="F19" s="2">
        <v>-326785.86000000034</v>
      </c>
      <c r="G19" s="7">
        <v>-3.9615291381978626E-2</v>
      </c>
    </row>
    <row r="20" spans="2:7" x14ac:dyDescent="0.3">
      <c r="B20" s="5" t="s">
        <v>90</v>
      </c>
      <c r="C20" s="48">
        <v>225342.85</v>
      </c>
      <c r="D20" s="49">
        <v>3356013.39</v>
      </c>
      <c r="E20" s="49">
        <v>7984235.1399999997</v>
      </c>
      <c r="F20" s="2">
        <v>-655937.64999999944</v>
      </c>
      <c r="G20" s="7">
        <v>-7.5917191234783105E-2</v>
      </c>
    </row>
    <row r="21" spans="2:7" x14ac:dyDescent="0.3">
      <c r="B21" s="5" t="s">
        <v>91</v>
      </c>
      <c r="C21" s="48"/>
      <c r="D21" s="49">
        <v>1985436.8</v>
      </c>
      <c r="E21" s="49">
        <v>11402159.76</v>
      </c>
      <c r="F21" s="2">
        <v>-1402308.5700000003</v>
      </c>
      <c r="G21" s="7">
        <v>-0.10951712588600704</v>
      </c>
    </row>
    <row r="22" spans="2:7" x14ac:dyDescent="0.3">
      <c r="B22" s="5" t="s">
        <v>92</v>
      </c>
      <c r="C22" s="48"/>
      <c r="D22" s="49">
        <v>2478582.35</v>
      </c>
      <c r="E22" s="49">
        <v>13677506.75</v>
      </c>
      <c r="F22" s="2">
        <v>-1435642.7600000016</v>
      </c>
      <c r="G22" s="7">
        <v>-9.4992956898234338E-2</v>
      </c>
    </row>
    <row r="23" spans="2:7" x14ac:dyDescent="0.3">
      <c r="B23" s="5" t="s">
        <v>93</v>
      </c>
      <c r="C23" s="48">
        <v>624511.51</v>
      </c>
      <c r="D23" s="49">
        <v>4694011.05</v>
      </c>
      <c r="E23" s="49">
        <v>5656740.3200000003</v>
      </c>
      <c r="F23" s="2">
        <v>-524119.02999999933</v>
      </c>
      <c r="G23" s="7">
        <v>-8.4797113204007679E-2</v>
      </c>
    </row>
    <row r="24" spans="2:7" x14ac:dyDescent="0.3">
      <c r="B24" s="5" t="s">
        <v>94</v>
      </c>
      <c r="C24" s="48">
        <v>5694417.1100000003</v>
      </c>
      <c r="D24" s="49">
        <v>13365181.73</v>
      </c>
      <c r="E24" s="49">
        <v>31857231.300000001</v>
      </c>
      <c r="F24" s="2">
        <v>-2497140.91</v>
      </c>
      <c r="G24" s="7">
        <v>-7.2687717730237633E-2</v>
      </c>
    </row>
    <row r="25" spans="2:7" x14ac:dyDescent="0.3">
      <c r="B25" s="5" t="s">
        <v>95</v>
      </c>
      <c r="C25" s="48">
        <v>408770.79</v>
      </c>
      <c r="D25" s="49">
        <v>2792885.74</v>
      </c>
      <c r="E25" s="49">
        <v>5189452.4400000004</v>
      </c>
      <c r="F25" s="2">
        <v>-940738.24999999907</v>
      </c>
      <c r="G25" s="7">
        <v>-0.15345986733081532</v>
      </c>
    </row>
    <row r="26" spans="2:7" x14ac:dyDescent="0.3">
      <c r="B26" s="5" t="s">
        <v>96</v>
      </c>
      <c r="C26" s="48">
        <v>747761.23</v>
      </c>
      <c r="D26" s="49">
        <v>3586722.7</v>
      </c>
      <c r="E26" s="49">
        <v>11829546.960000001</v>
      </c>
      <c r="F26" s="2">
        <v>-507754.55999999866</v>
      </c>
      <c r="G26" s="7">
        <v>-4.1156046901899716E-2</v>
      </c>
    </row>
    <row r="27" spans="2:7" x14ac:dyDescent="0.3">
      <c r="B27" s="5" t="s">
        <v>97</v>
      </c>
      <c r="C27" s="48">
        <v>12804937.970000001</v>
      </c>
      <c r="D27" s="49">
        <v>17283549.059999999</v>
      </c>
      <c r="E27" s="49">
        <v>48965337.950000003</v>
      </c>
      <c r="F27" s="2">
        <v>-4361315.049999997</v>
      </c>
      <c r="G27" s="7">
        <v>-8.1784901257538081E-2</v>
      </c>
    </row>
    <row r="28" spans="2:7" x14ac:dyDescent="0.3">
      <c r="B28" s="5" t="s">
        <v>98</v>
      </c>
      <c r="C28" s="48"/>
      <c r="D28" s="49">
        <v>1773783.69</v>
      </c>
      <c r="E28" s="49">
        <v>12618989.83</v>
      </c>
      <c r="F28" s="2">
        <v>-1785178.0700000003</v>
      </c>
      <c r="G28" s="7">
        <v>-0.12393482791879983</v>
      </c>
    </row>
    <row r="29" spans="2:7" x14ac:dyDescent="0.3">
      <c r="B29" s="5" t="s">
        <v>99</v>
      </c>
      <c r="C29" s="48">
        <v>53347.12</v>
      </c>
      <c r="D29" s="49">
        <v>226086.88</v>
      </c>
      <c r="E29" s="49">
        <v>1767821.3</v>
      </c>
      <c r="F29" s="2">
        <v>-196436.74000000022</v>
      </c>
      <c r="G29" s="7">
        <v>-0.10000556749662086</v>
      </c>
    </row>
    <row r="30" spans="2:7" x14ac:dyDescent="0.3">
      <c r="B30" s="5" t="s">
        <v>100</v>
      </c>
      <c r="C30" s="48">
        <v>1998158.57</v>
      </c>
      <c r="D30" s="49">
        <v>8078947.71</v>
      </c>
      <c r="E30" s="49">
        <v>34152244.240000002</v>
      </c>
      <c r="F30" s="2">
        <v>-2979488.5399999991</v>
      </c>
      <c r="G30" s="7">
        <v>-8.0241031509437649E-2</v>
      </c>
    </row>
    <row r="31" spans="2:7" x14ac:dyDescent="0.3">
      <c r="B31" s="5" t="s">
        <v>101</v>
      </c>
      <c r="C31" s="48">
        <v>11527649.91</v>
      </c>
      <c r="D31" s="49">
        <v>31921130.43</v>
      </c>
      <c r="E31" s="49">
        <v>87780946.540000007</v>
      </c>
      <c r="F31" s="2">
        <v>-10235186.649999991</v>
      </c>
      <c r="G31" s="7">
        <v>-0.10442348944902292</v>
      </c>
    </row>
    <row r="32" spans="2:7" x14ac:dyDescent="0.3">
      <c r="B32" s="11" t="s">
        <v>71</v>
      </c>
      <c r="C32" s="50">
        <v>87478258.349999994</v>
      </c>
      <c r="D32" s="45">
        <v>196690953.08000001</v>
      </c>
      <c r="E32" s="45">
        <v>598877095.26999998</v>
      </c>
      <c r="F32" s="12">
        <v>-54944473.939999938</v>
      </c>
      <c r="G32" s="24">
        <v>-8.4035884601342065E-2</v>
      </c>
    </row>
  </sheetData>
  <mergeCells count="2">
    <mergeCell ref="E7:F7"/>
    <mergeCell ref="B4:C4"/>
  </mergeCells>
  <conditionalFormatting pivot="1" sqref="C9:E31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G9:G31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{45EE44FB-56A6-4D33-A1B5-1176CF835585}</x14:id>
        </ext>
      </extLst>
    </cfRule>
  </conditionalFormatting>
  <conditionalFormatting pivot="1" sqref="F9:F31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{09238BCE-7197-4522-A9D0-75DD3FEEECB9}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&amp;L&amp;"-,Bold"&amp;22&amp;KFF0000AtliQ &amp;K01+000Hardware&amp;R&amp;G</oddHeader>
  </headerFooter>
  <drawing r:id="rId3"/>
  <legacyDrawing r:id="rId4"/>
  <legacyDrawingHF r:id="rId5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51" r:id="rId6" name="Button 3">
              <controlPr defaultSize="0" print="0" autoFill="0" autoPict="0" macro="[1]!Home">
                <anchor moveWithCells="1" sizeWithCells="1">
                  <from>
                    <xdr:col>3</xdr:col>
                    <xdr:colOff>228600</xdr:colOff>
                    <xdr:row>2</xdr:row>
                    <xdr:rowOff>129540</xdr:rowOff>
                  </from>
                  <to>
                    <xdr:col>4</xdr:col>
                    <xdr:colOff>15240</xdr:colOff>
                    <xdr:row>3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7" name="Button 4">
              <controlPr defaultSize="0" print="0" autoFill="0" autoPict="0" macro="[1]!Home">
                <anchor moveWithCells="1" sizeWithCells="1">
                  <from>
                    <xdr:col>3</xdr:col>
                    <xdr:colOff>220980</xdr:colOff>
                    <xdr:row>2</xdr:row>
                    <xdr:rowOff>137160</xdr:rowOff>
                  </from>
                  <to>
                    <xdr:col>4</xdr:col>
                    <xdr:colOff>7620</xdr:colOff>
                    <xdr:row>3</xdr:row>
                    <xdr:rowOff>160020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8" name="Button 5">
              <controlPr defaultSize="0" print="0" autoFill="0" autoPict="0" macro="[1]!Refresh">
                <anchor moveWithCells="1">
                  <from>
                    <xdr:col>3</xdr:col>
                    <xdr:colOff>220980</xdr:colOff>
                    <xdr:row>4</xdr:row>
                    <xdr:rowOff>60960</xdr:rowOff>
                  </from>
                  <to>
                    <xdr:col>4</xdr:col>
                    <xdr:colOff>68580</xdr:colOff>
                    <xdr:row>5</xdr:row>
                    <xdr:rowOff>106680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5EE44FB-56A6-4D33-A1B5-1176CF835585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G9:G31</xm:sqref>
        </x14:conditionalFormatting>
        <x14:conditionalFormatting xmlns:xm="http://schemas.microsoft.com/office/excel/2006/main" pivot="1">
          <x14:cfRule type="dataBar" id="{09238BCE-7197-4522-A9D0-75DD3FEEECB9}">
            <x14:dataBar minLength="0" maxLength="100" gradient="0">
              <x14:cfvo type="autoMin"/>
              <x14:cfvo type="autoMax"/>
              <x14:negativeFillColor theme="4" tint="0.59999389629810485"/>
              <x14:axisColor rgb="FF000000"/>
            </x14:dataBar>
          </x14:cfRule>
          <xm:sqref>F9:F31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A30C3-52EB-43E2-8C5B-1FE0BC110C97}">
  <sheetPr codeName="Sheet4"/>
  <dimension ref="A2:F147"/>
  <sheetViews>
    <sheetView showGridLines="0" view="pageLayout" topLeftCell="A125" zoomScaleNormal="100" workbookViewId="0">
      <selection activeCell="D5" activeCellId="1" sqref="A144:B144 D5"/>
    </sheetView>
  </sheetViews>
  <sheetFormatPr defaultRowHeight="14.4" x14ac:dyDescent="0.3"/>
  <cols>
    <col min="1" max="1" width="14" bestFit="1" customWidth="1"/>
    <col min="2" max="2" width="14.33203125" bestFit="1" customWidth="1"/>
    <col min="3" max="3" width="7" bestFit="1" customWidth="1"/>
    <col min="4" max="4" width="9.5546875" bestFit="1" customWidth="1"/>
    <col min="5" max="5" width="11.109375" bestFit="1" customWidth="1"/>
    <col min="6" max="7" width="12.44140625" bestFit="1" customWidth="1"/>
  </cols>
  <sheetData>
    <row r="2" spans="1:6" ht="18" customHeight="1" x14ac:dyDescent="0.35">
      <c r="A2" s="95" t="s">
        <v>111</v>
      </c>
      <c r="B2" s="96"/>
    </row>
    <row r="3" spans="1:6" x14ac:dyDescent="0.3">
      <c r="A3" s="93" t="s">
        <v>105</v>
      </c>
      <c r="B3" s="94" t="s" vm="1">
        <v>1</v>
      </c>
      <c r="E3" s="86"/>
      <c r="F3" s="86"/>
    </row>
    <row r="4" spans="1:6" x14ac:dyDescent="0.3">
      <c r="A4" s="59" t="s">
        <v>78</v>
      </c>
      <c r="B4" s="61" t="s" vm="3">
        <v>1</v>
      </c>
      <c r="E4" s="86"/>
      <c r="F4" s="86"/>
    </row>
    <row r="5" spans="1:6" x14ac:dyDescent="0.3">
      <c r="A5" s="59" t="s">
        <v>109</v>
      </c>
      <c r="B5" s="61" t="s" vm="4">
        <v>1</v>
      </c>
    </row>
    <row r="7" spans="1:6" x14ac:dyDescent="0.3">
      <c r="A7" s="65" t="s">
        <v>151</v>
      </c>
      <c r="B7" s="65" t="s">
        <v>74</v>
      </c>
    </row>
    <row r="8" spans="1:6" x14ac:dyDescent="0.3">
      <c r="A8" s="18" t="s">
        <v>138</v>
      </c>
      <c r="B8" s="20">
        <v>57.235207514139184</v>
      </c>
    </row>
    <row r="9" spans="1:6" x14ac:dyDescent="0.3">
      <c r="A9" s="5" t="s">
        <v>142</v>
      </c>
      <c r="B9" s="7">
        <v>25.89490704380583</v>
      </c>
    </row>
    <row r="10" spans="1:6" x14ac:dyDescent="0.3">
      <c r="A10" s="5" t="s">
        <v>128</v>
      </c>
      <c r="B10" s="7">
        <v>17.922522390990604</v>
      </c>
    </row>
    <row r="11" spans="1:6" x14ac:dyDescent="0.3">
      <c r="A11" s="5" t="s">
        <v>127</v>
      </c>
      <c r="B11" s="7">
        <v>17.688692743634281</v>
      </c>
    </row>
    <row r="12" spans="1:6" x14ac:dyDescent="0.3">
      <c r="A12" s="5" t="s">
        <v>126</v>
      </c>
      <c r="B12" s="7">
        <v>17.194862172496087</v>
      </c>
    </row>
    <row r="13" spans="1:6" x14ac:dyDescent="0.3">
      <c r="A13" s="5" t="s">
        <v>124</v>
      </c>
      <c r="B13" s="7">
        <v>7.6899229958031512</v>
      </c>
    </row>
    <row r="14" spans="1:6" x14ac:dyDescent="0.3">
      <c r="A14" s="5" t="s">
        <v>117</v>
      </c>
      <c r="B14" s="7">
        <v>6.4125663646103357</v>
      </c>
    </row>
    <row r="15" spans="1:6" x14ac:dyDescent="0.3">
      <c r="A15" s="5" t="s">
        <v>139</v>
      </c>
      <c r="B15" s="7">
        <v>5.8766212657232799</v>
      </c>
    </row>
    <row r="16" spans="1:6" x14ac:dyDescent="0.3">
      <c r="A16" s="5" t="s">
        <v>123</v>
      </c>
      <c r="B16" s="7">
        <v>5.6113870681597344</v>
      </c>
    </row>
    <row r="17" spans="1:6" x14ac:dyDescent="0.3">
      <c r="A17" s="5" t="s">
        <v>146</v>
      </c>
      <c r="B17" s="7">
        <v>5.2854534699925537</v>
      </c>
    </row>
    <row r="18" spans="1:6" x14ac:dyDescent="0.3">
      <c r="A18" s="66" t="s">
        <v>71</v>
      </c>
      <c r="B18" s="67">
        <v>8.0804323870615633</v>
      </c>
    </row>
    <row r="19" spans="1:6" x14ac:dyDescent="0.3">
      <c r="A19" s="33"/>
      <c r="B19" s="34"/>
    </row>
    <row r="20" spans="1:6" x14ac:dyDescent="0.3">
      <c r="A20" s="87" t="s">
        <v>154</v>
      </c>
      <c r="B20" s="88"/>
      <c r="C20" s="88"/>
      <c r="D20" s="88"/>
      <c r="E20" s="88"/>
      <c r="F20" s="88"/>
    </row>
    <row r="27" spans="1:6" x14ac:dyDescent="0.3">
      <c r="A27" s="89" t="s">
        <v>111</v>
      </c>
      <c r="B27" s="90"/>
    </row>
    <row r="28" spans="1:6" x14ac:dyDescent="0.3">
      <c r="A28" s="54" t="s">
        <v>0</v>
      </c>
      <c r="B28" s="55" t="s" vm="1">
        <v>1</v>
      </c>
    </row>
    <row r="29" spans="1:6" x14ac:dyDescent="0.3">
      <c r="A29" s="54" t="s">
        <v>108</v>
      </c>
      <c r="B29" s="55" t="s" vm="4">
        <v>1</v>
      </c>
    </row>
    <row r="31" spans="1:6" x14ac:dyDescent="0.3">
      <c r="A31" s="68" t="s">
        <v>2</v>
      </c>
      <c r="B31" s="54" t="s">
        <v>76</v>
      </c>
      <c r="C31" s="69" t="s">
        <v>75</v>
      </c>
      <c r="D31" s="55" t="s">
        <v>74</v>
      </c>
    </row>
    <row r="32" spans="1:6" x14ac:dyDescent="0.3">
      <c r="A32" s="73" t="s">
        <v>148</v>
      </c>
      <c r="B32" s="13">
        <v>51381236.68</v>
      </c>
      <c r="C32" s="14">
        <v>94734636.299999997</v>
      </c>
      <c r="D32" s="15">
        <v>1.8437593647269137</v>
      </c>
    </row>
    <row r="33" spans="1:4" x14ac:dyDescent="0.3">
      <c r="A33" s="74" t="s">
        <v>149</v>
      </c>
      <c r="B33" s="16">
        <v>105240750.19</v>
      </c>
      <c r="C33" s="2">
        <v>338378682.16000003</v>
      </c>
      <c r="D33" s="3">
        <v>3.2152819278568088</v>
      </c>
    </row>
    <row r="34" spans="1:4" x14ac:dyDescent="0.3">
      <c r="A34" s="75" t="s">
        <v>150</v>
      </c>
      <c r="B34" s="16">
        <v>40068966.210000001</v>
      </c>
      <c r="C34" s="2">
        <v>165763776.81</v>
      </c>
      <c r="D34" s="3">
        <v>4.1369616560916009</v>
      </c>
    </row>
    <row r="35" spans="1:4" x14ac:dyDescent="0.3">
      <c r="A35" s="66" t="s">
        <v>71</v>
      </c>
      <c r="B35" s="70">
        <v>196690953.08000001</v>
      </c>
      <c r="C35" s="71">
        <v>598877095.26999998</v>
      </c>
      <c r="D35" s="72">
        <v>3.0447617742053392</v>
      </c>
    </row>
    <row r="50" spans="1:5" x14ac:dyDescent="0.3">
      <c r="A50" s="87" t="s">
        <v>155</v>
      </c>
      <c r="B50" s="87"/>
      <c r="C50" s="87"/>
      <c r="D50" s="87"/>
      <c r="E50" s="87"/>
    </row>
    <row r="54" spans="1:5" x14ac:dyDescent="0.3">
      <c r="A54" s="91" t="s">
        <v>111</v>
      </c>
      <c r="B54" s="92"/>
    </row>
    <row r="55" spans="1:5" x14ac:dyDescent="0.3">
      <c r="A55" s="54" t="s">
        <v>0</v>
      </c>
      <c r="B55" s="55" t="s" vm="1">
        <v>1</v>
      </c>
    </row>
    <row r="56" spans="1:5" x14ac:dyDescent="0.3">
      <c r="A56" s="54" t="s">
        <v>78</v>
      </c>
      <c r="B56" s="55" t="s" vm="3">
        <v>1</v>
      </c>
    </row>
    <row r="57" spans="1:5" x14ac:dyDescent="0.3">
      <c r="A57" s="54" t="s">
        <v>108</v>
      </c>
      <c r="B57" s="55" t="s" vm="4">
        <v>1</v>
      </c>
    </row>
    <row r="59" spans="1:5" x14ac:dyDescent="0.3">
      <c r="A59" s="68" t="s">
        <v>2</v>
      </c>
      <c r="B59" s="68" t="s">
        <v>147</v>
      </c>
    </row>
    <row r="60" spans="1:5" x14ac:dyDescent="0.3">
      <c r="A60" s="18" t="s">
        <v>132</v>
      </c>
      <c r="B60" s="35">
        <v>4151008</v>
      </c>
    </row>
    <row r="61" spans="1:5" x14ac:dyDescent="0.3">
      <c r="A61" s="5" t="s">
        <v>134</v>
      </c>
      <c r="B61" s="36">
        <v>4126295</v>
      </c>
    </row>
    <row r="62" spans="1:5" x14ac:dyDescent="0.3">
      <c r="A62" s="5" t="s">
        <v>120</v>
      </c>
      <c r="B62" s="36">
        <v>3975074</v>
      </c>
    </row>
    <row r="63" spans="1:5" x14ac:dyDescent="0.3">
      <c r="A63" s="5" t="s">
        <v>119</v>
      </c>
      <c r="B63" s="36">
        <v>3376565</v>
      </c>
    </row>
    <row r="64" spans="1:5" x14ac:dyDescent="0.3">
      <c r="A64" s="6" t="s">
        <v>133</v>
      </c>
      <c r="B64" s="36">
        <v>3371170</v>
      </c>
    </row>
    <row r="65" spans="1:6" x14ac:dyDescent="0.3">
      <c r="A65" s="66" t="s">
        <v>71</v>
      </c>
      <c r="B65" s="76">
        <v>19000112</v>
      </c>
    </row>
    <row r="66" spans="1:6" x14ac:dyDescent="0.3">
      <c r="A66" s="37"/>
      <c r="B66" s="2"/>
    </row>
    <row r="67" spans="1:6" x14ac:dyDescent="0.3">
      <c r="A67" s="87" t="s">
        <v>157</v>
      </c>
      <c r="B67" s="88"/>
      <c r="C67" s="88"/>
      <c r="D67" s="88"/>
      <c r="E67" s="88"/>
      <c r="F67" s="88"/>
    </row>
    <row r="74" spans="1:6" x14ac:dyDescent="0.3">
      <c r="A74" s="91" t="s">
        <v>111</v>
      </c>
      <c r="B74" s="92"/>
    </row>
    <row r="75" spans="1:6" x14ac:dyDescent="0.3">
      <c r="A75" s="54" t="s">
        <v>0</v>
      </c>
      <c r="B75" s="55" t="s" vm="1">
        <v>1</v>
      </c>
    </row>
    <row r="76" spans="1:6" x14ac:dyDescent="0.3">
      <c r="A76" s="54" t="s">
        <v>78</v>
      </c>
      <c r="B76" s="55" t="s" vm="3">
        <v>1</v>
      </c>
    </row>
    <row r="77" spans="1:6" x14ac:dyDescent="0.3">
      <c r="A77" s="54" t="s">
        <v>108</v>
      </c>
      <c r="B77" s="55" t="s" vm="4">
        <v>1</v>
      </c>
    </row>
    <row r="79" spans="1:6" x14ac:dyDescent="0.3">
      <c r="A79" s="68" t="s">
        <v>2</v>
      </c>
      <c r="B79" s="68" t="s">
        <v>147</v>
      </c>
    </row>
    <row r="80" spans="1:6" x14ac:dyDescent="0.3">
      <c r="A80" s="18" t="s">
        <v>122</v>
      </c>
      <c r="B80" s="29">
        <v>63059</v>
      </c>
    </row>
    <row r="81" spans="1:6" x14ac:dyDescent="0.3">
      <c r="A81" s="5" t="s">
        <v>118</v>
      </c>
      <c r="B81" s="30">
        <v>51721</v>
      </c>
    </row>
    <row r="82" spans="1:6" x14ac:dyDescent="0.3">
      <c r="A82" s="5" t="s">
        <v>142</v>
      </c>
      <c r="B82" s="30">
        <v>36029</v>
      </c>
    </row>
    <row r="83" spans="1:6" x14ac:dyDescent="0.3">
      <c r="A83" s="5" t="s">
        <v>124</v>
      </c>
      <c r="B83" s="30">
        <v>15224</v>
      </c>
    </row>
    <row r="84" spans="1:6" x14ac:dyDescent="0.3">
      <c r="A84" s="6" t="s">
        <v>125</v>
      </c>
      <c r="B84" s="30">
        <v>8854</v>
      </c>
    </row>
    <row r="85" spans="1:6" x14ac:dyDescent="0.3">
      <c r="A85" s="66" t="s">
        <v>71</v>
      </c>
      <c r="B85" s="77">
        <v>174887</v>
      </c>
    </row>
    <row r="88" spans="1:6" x14ac:dyDescent="0.3">
      <c r="A88" s="87" t="s">
        <v>156</v>
      </c>
      <c r="B88" s="87"/>
      <c r="C88" s="87"/>
      <c r="D88" s="87"/>
      <c r="E88" s="87"/>
      <c r="F88" s="87"/>
    </row>
    <row r="104" spans="1:3" x14ac:dyDescent="0.3">
      <c r="A104" s="91" t="s">
        <v>111</v>
      </c>
      <c r="B104" s="92"/>
    </row>
    <row r="105" spans="1:3" x14ac:dyDescent="0.3">
      <c r="A105" s="54" t="s">
        <v>0</v>
      </c>
      <c r="B105" s="55" t="s" vm="1">
        <v>1</v>
      </c>
    </row>
    <row r="106" spans="1:3" x14ac:dyDescent="0.3">
      <c r="A106" s="54" t="s">
        <v>78</v>
      </c>
      <c r="B106" s="55" t="s" vm="3">
        <v>1</v>
      </c>
    </row>
    <row r="107" spans="1:3" x14ac:dyDescent="0.3">
      <c r="A107" s="54" t="s">
        <v>108</v>
      </c>
      <c r="B107" s="55" t="s" vm="4">
        <v>1</v>
      </c>
    </row>
    <row r="109" spans="1:3" x14ac:dyDescent="0.3">
      <c r="A109" s="68" t="s">
        <v>183</v>
      </c>
      <c r="B109" s="54" t="s">
        <v>153</v>
      </c>
      <c r="C109" s="55" t="s">
        <v>152</v>
      </c>
    </row>
    <row r="110" spans="1:3" x14ac:dyDescent="0.3">
      <c r="A110" s="18" t="s">
        <v>135</v>
      </c>
      <c r="B110" s="51"/>
      <c r="C110" s="39">
        <v>1956623</v>
      </c>
    </row>
    <row r="111" spans="1:3" x14ac:dyDescent="0.3">
      <c r="A111" s="5" t="s">
        <v>144</v>
      </c>
      <c r="B111" s="52"/>
      <c r="C111" s="40">
        <v>1936287</v>
      </c>
    </row>
    <row r="112" spans="1:3" x14ac:dyDescent="0.3">
      <c r="A112" s="5" t="s">
        <v>141</v>
      </c>
      <c r="B112" s="52"/>
      <c r="C112" s="40">
        <v>1931502</v>
      </c>
    </row>
    <row r="113" spans="1:3" x14ac:dyDescent="0.3">
      <c r="A113" s="5" t="s">
        <v>140</v>
      </c>
      <c r="B113" s="52"/>
      <c r="C113" s="40">
        <v>1639754</v>
      </c>
    </row>
    <row r="114" spans="1:3" x14ac:dyDescent="0.3">
      <c r="A114" s="5" t="s">
        <v>143</v>
      </c>
      <c r="B114" s="52"/>
      <c r="C114" s="40">
        <v>1313437</v>
      </c>
    </row>
    <row r="115" spans="1:3" x14ac:dyDescent="0.3">
      <c r="A115" s="5" t="s">
        <v>145</v>
      </c>
      <c r="B115" s="52"/>
      <c r="C115" s="40">
        <v>818959</v>
      </c>
    </row>
    <row r="116" spans="1:3" x14ac:dyDescent="0.3">
      <c r="A116" s="5" t="s">
        <v>129</v>
      </c>
      <c r="B116" s="52"/>
      <c r="C116" s="40">
        <v>391074</v>
      </c>
    </row>
    <row r="117" spans="1:3" x14ac:dyDescent="0.3">
      <c r="A117" s="5" t="s">
        <v>115</v>
      </c>
      <c r="B117" s="52"/>
      <c r="C117" s="40">
        <v>388402</v>
      </c>
    </row>
    <row r="118" spans="1:3" x14ac:dyDescent="0.3">
      <c r="A118" s="5" t="s">
        <v>130</v>
      </c>
      <c r="B118" s="52"/>
      <c r="C118" s="40">
        <v>231695</v>
      </c>
    </row>
    <row r="119" spans="1:3" x14ac:dyDescent="0.3">
      <c r="A119" s="5" t="s">
        <v>136</v>
      </c>
      <c r="B119" s="52"/>
      <c r="C119" s="40">
        <v>159269</v>
      </c>
    </row>
    <row r="120" spans="1:3" x14ac:dyDescent="0.3">
      <c r="A120" s="5" t="s">
        <v>116</v>
      </c>
      <c r="B120" s="52"/>
      <c r="C120" s="40">
        <v>154528</v>
      </c>
    </row>
    <row r="121" spans="1:3" x14ac:dyDescent="0.3">
      <c r="A121" s="5" t="s">
        <v>121</v>
      </c>
      <c r="B121" s="52"/>
      <c r="C121" s="40">
        <v>112438</v>
      </c>
    </row>
    <row r="122" spans="1:3" x14ac:dyDescent="0.3">
      <c r="A122" s="5" t="s">
        <v>137</v>
      </c>
      <c r="B122" s="52"/>
      <c r="C122" s="40">
        <v>106479</v>
      </c>
    </row>
    <row r="123" spans="1:3" x14ac:dyDescent="0.3">
      <c r="A123" s="5" t="s">
        <v>131</v>
      </c>
      <c r="B123" s="52"/>
      <c r="C123" s="40">
        <v>75575</v>
      </c>
    </row>
    <row r="124" spans="1:3" x14ac:dyDescent="0.3">
      <c r="A124" s="5" t="s">
        <v>122</v>
      </c>
      <c r="B124" s="52"/>
      <c r="C124" s="40">
        <v>63059</v>
      </c>
    </row>
    <row r="125" spans="1:3" x14ac:dyDescent="0.3">
      <c r="A125" s="6" t="s">
        <v>125</v>
      </c>
      <c r="B125" s="52"/>
      <c r="C125" s="40">
        <v>8854</v>
      </c>
    </row>
    <row r="126" spans="1:3" x14ac:dyDescent="0.3">
      <c r="A126" s="66" t="s">
        <v>71</v>
      </c>
      <c r="B126" s="78"/>
      <c r="C126" s="79">
        <v>11287935</v>
      </c>
    </row>
    <row r="127" spans="1:3" x14ac:dyDescent="0.3">
      <c r="A127" s="37"/>
      <c r="B127" s="31"/>
      <c r="C127" s="2"/>
    </row>
    <row r="128" spans="1:3" x14ac:dyDescent="0.3">
      <c r="A128" s="37"/>
      <c r="B128" s="31"/>
      <c r="C128" s="2"/>
    </row>
    <row r="129" spans="1:3" x14ac:dyDescent="0.3">
      <c r="A129" s="87" t="s">
        <v>158</v>
      </c>
      <c r="B129" s="87"/>
      <c r="C129" s="87"/>
    </row>
    <row r="134" spans="1:3" x14ac:dyDescent="0.3">
      <c r="A134" s="89" t="s">
        <v>111</v>
      </c>
      <c r="B134" s="90"/>
    </row>
    <row r="135" spans="1:3" x14ac:dyDescent="0.3">
      <c r="A135" s="54" t="s">
        <v>0</v>
      </c>
      <c r="B135" s="55" t="s" vm="1">
        <v>1</v>
      </c>
    </row>
    <row r="136" spans="1:3" x14ac:dyDescent="0.3">
      <c r="A136" s="54" t="s">
        <v>108</v>
      </c>
      <c r="B136" s="55" t="s" vm="4">
        <v>1</v>
      </c>
    </row>
    <row r="138" spans="1:3" x14ac:dyDescent="0.3">
      <c r="A138" s="68" t="s">
        <v>110</v>
      </c>
      <c r="B138" s="68" t="s">
        <v>72</v>
      </c>
    </row>
    <row r="139" spans="1:3" x14ac:dyDescent="0.3">
      <c r="A139" s="18" t="s">
        <v>86</v>
      </c>
      <c r="B139" s="35">
        <v>161262512.18000001</v>
      </c>
    </row>
    <row r="140" spans="1:3" x14ac:dyDescent="0.3">
      <c r="A140" s="5" t="s">
        <v>101</v>
      </c>
      <c r="B140" s="36">
        <v>87780946.540000007</v>
      </c>
    </row>
    <row r="141" spans="1:3" x14ac:dyDescent="0.3">
      <c r="A141" s="5" t="s">
        <v>97</v>
      </c>
      <c r="B141" s="36">
        <v>48965337.950000003</v>
      </c>
    </row>
    <row r="142" spans="1:3" x14ac:dyDescent="0.3">
      <c r="A142" s="5" t="s">
        <v>82</v>
      </c>
      <c r="B142" s="36">
        <v>35058881.399999999</v>
      </c>
    </row>
    <row r="143" spans="1:3" x14ac:dyDescent="0.3">
      <c r="A143" s="6" t="s">
        <v>100</v>
      </c>
      <c r="B143" s="36">
        <v>34152244.240000002</v>
      </c>
    </row>
    <row r="144" spans="1:3" x14ac:dyDescent="0.3">
      <c r="A144" s="66" t="s">
        <v>71</v>
      </c>
      <c r="B144" s="76">
        <v>367219922.31</v>
      </c>
    </row>
    <row r="147" spans="1:6" x14ac:dyDescent="0.3">
      <c r="A147" s="87" t="s">
        <v>159</v>
      </c>
      <c r="B147" s="87"/>
      <c r="C147" s="87"/>
      <c r="D147" s="87"/>
      <c r="E147" s="87"/>
      <c r="F147" s="87"/>
    </row>
  </sheetData>
  <mergeCells count="15">
    <mergeCell ref="A3:B3"/>
    <mergeCell ref="E3:F3"/>
    <mergeCell ref="E4:F4"/>
    <mergeCell ref="A2:B2"/>
    <mergeCell ref="A27:B27"/>
    <mergeCell ref="A20:F20"/>
    <mergeCell ref="A50:E50"/>
    <mergeCell ref="A67:F67"/>
    <mergeCell ref="A88:F88"/>
    <mergeCell ref="A129:C129"/>
    <mergeCell ref="A147:F147"/>
    <mergeCell ref="A134:B134"/>
    <mergeCell ref="A104:B104"/>
    <mergeCell ref="A74:B74"/>
    <mergeCell ref="A54:B54"/>
  </mergeCells>
  <conditionalFormatting pivot="1" sqref="B139:B143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{1B1F915D-8BA1-4E8A-B725-095662BE1A5F}</x14:id>
        </ext>
      </extLst>
    </cfRule>
  </conditionalFormatting>
  <conditionalFormatting pivot="1" sqref="B110:C125">
    <cfRule type="colorScale" priority="3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B8:B17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{52E886D4-E825-440B-A2D5-CB79BC2DB769}</x14:id>
        </ext>
      </extLst>
    </cfRule>
  </conditionalFormatting>
  <conditionalFormatting pivot="1" sqref="B32:D34">
    <cfRule type="colorScale" priority="1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7"/>
  <headerFooter>
    <oddHeader>&amp;L&amp;"-,Bold"&amp;22&amp;KFF0000AtliQ &amp;K01+000Hardware&amp;R&amp;G</oddHeader>
  </headerFooter>
  <drawing r:id="rId8"/>
  <legacyDrawing r:id="rId9"/>
  <legacyDrawingHF r:id="rId10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3074" r:id="rId11" name="Button 2">
              <controlPr defaultSize="0" print="0" autoFill="0" autoPict="0" macro="[1]!Refresh">
                <anchor moveWithCells="1">
                  <from>
                    <xdr:col>2</xdr:col>
                    <xdr:colOff>129540</xdr:colOff>
                    <xdr:row>1</xdr:row>
                    <xdr:rowOff>15240</xdr:rowOff>
                  </from>
                  <to>
                    <xdr:col>3</xdr:col>
                    <xdr:colOff>342900</xdr:colOff>
                    <xdr:row>2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7" r:id="rId12" name="Button 5">
              <controlPr defaultSize="0" print="0" autoFill="0" autoPict="0" macro="[1]!Refresh">
                <anchor moveWithCells="1">
                  <from>
                    <xdr:col>2</xdr:col>
                    <xdr:colOff>312420</xdr:colOff>
                    <xdr:row>27</xdr:row>
                    <xdr:rowOff>106680</xdr:rowOff>
                  </from>
                  <to>
                    <xdr:col>3</xdr:col>
                    <xdr:colOff>525780</xdr:colOff>
                    <xdr:row>28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8" r:id="rId13" name="Button 6">
              <controlPr defaultSize="0" print="0" autoFill="0" autoPict="0" macro="[1]!Refresh">
                <anchor moveWithCells="1">
                  <from>
                    <xdr:col>2</xdr:col>
                    <xdr:colOff>243840</xdr:colOff>
                    <xdr:row>105</xdr:row>
                    <xdr:rowOff>91440</xdr:rowOff>
                  </from>
                  <to>
                    <xdr:col>3</xdr:col>
                    <xdr:colOff>457200</xdr:colOff>
                    <xdr:row>106</xdr:row>
                    <xdr:rowOff>137160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0" r:id="rId14" name="Button 8">
              <controlPr defaultSize="0" print="0" autoFill="0" autoPict="0" macro="[1]!Home">
                <anchor moveWithCells="1" sizeWithCells="1">
                  <from>
                    <xdr:col>2</xdr:col>
                    <xdr:colOff>312420</xdr:colOff>
                    <xdr:row>25</xdr:row>
                    <xdr:rowOff>106680</xdr:rowOff>
                  </from>
                  <to>
                    <xdr:col>3</xdr:col>
                    <xdr:colOff>464820</xdr:colOff>
                    <xdr:row>26</xdr:row>
                    <xdr:rowOff>129540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1" r:id="rId15" name="Button 9">
              <controlPr defaultSize="0" print="0" autoFill="0" autoPict="0" macro="[1]!Home">
                <anchor moveWithCells="1" sizeWithCells="1">
                  <from>
                    <xdr:col>2</xdr:col>
                    <xdr:colOff>259080</xdr:colOff>
                    <xdr:row>52</xdr:row>
                    <xdr:rowOff>167640</xdr:rowOff>
                  </from>
                  <to>
                    <xdr:col>3</xdr:col>
                    <xdr:colOff>411480</xdr:colOff>
                    <xdr:row>54</xdr:row>
                    <xdr:rowOff>7620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2" r:id="rId16" name="Button 10">
              <controlPr defaultSize="0" print="0" autoFill="0" autoPict="0" macro="[1]!Home">
                <anchor moveWithCells="1" sizeWithCells="1">
                  <from>
                    <xdr:col>2</xdr:col>
                    <xdr:colOff>236220</xdr:colOff>
                    <xdr:row>103</xdr:row>
                    <xdr:rowOff>121920</xdr:rowOff>
                  </from>
                  <to>
                    <xdr:col>3</xdr:col>
                    <xdr:colOff>388620</xdr:colOff>
                    <xdr:row>104</xdr:row>
                    <xdr:rowOff>144780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3" r:id="rId17" name="Button 11">
              <controlPr defaultSize="0" print="0" autoFill="0" autoPict="0" macro="[1]!Home">
                <anchor moveWithCells="1" sizeWithCells="1">
                  <from>
                    <xdr:col>0</xdr:col>
                    <xdr:colOff>45720</xdr:colOff>
                    <xdr:row>131</xdr:row>
                    <xdr:rowOff>30480</xdr:rowOff>
                  </from>
                  <to>
                    <xdr:col>0</xdr:col>
                    <xdr:colOff>701040</xdr:colOff>
                    <xdr:row>132</xdr:row>
                    <xdr:rowOff>53340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B1F915D-8BA1-4E8A-B725-095662BE1A5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B139:B143</xm:sqref>
        </x14:conditionalFormatting>
        <x14:conditionalFormatting xmlns:xm="http://schemas.microsoft.com/office/excel/2006/main" pivot="1">
          <x14:cfRule type="dataBar" id="{52E886D4-E825-440B-A2D5-CB79BC2DB76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B8:B17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2A3C3B-7720-44EA-81DD-8EC261FEECB4}">
  <sheetPr codeName="Sheet5"/>
  <dimension ref="B1:N32"/>
  <sheetViews>
    <sheetView showGridLines="0" tabSelected="1" view="pageLayout" topLeftCell="A12" zoomScaleNormal="100" workbookViewId="0">
      <selection activeCell="E2" sqref="E2"/>
    </sheetView>
  </sheetViews>
  <sheetFormatPr defaultRowHeight="14.4" x14ac:dyDescent="0.3"/>
  <cols>
    <col min="1" max="1" width="11.88671875" customWidth="1"/>
    <col min="2" max="2" width="14.44140625" bestFit="1" customWidth="1"/>
    <col min="3" max="3" width="12.21875" bestFit="1" customWidth="1"/>
    <col min="4" max="4" width="9.77734375" bestFit="1" customWidth="1"/>
    <col min="5" max="5" width="11.88671875" bestFit="1" customWidth="1"/>
    <col min="6" max="6" width="11.5546875" bestFit="1" customWidth="1"/>
    <col min="7" max="7" width="9.5546875" bestFit="1" customWidth="1"/>
    <col min="8" max="8" width="10.44140625" bestFit="1" customWidth="1"/>
    <col min="9" max="9" width="8.44140625" bestFit="1" customWidth="1"/>
    <col min="10" max="13" width="7" bestFit="1" customWidth="1"/>
    <col min="14" max="14" width="8.88671875" bestFit="1" customWidth="1"/>
    <col min="15" max="15" width="12.44140625" bestFit="1" customWidth="1"/>
    <col min="16" max="21" width="13.5546875" bestFit="1" customWidth="1"/>
    <col min="22" max="23" width="12.44140625" bestFit="1" customWidth="1"/>
    <col min="24" max="38" width="13.5546875" bestFit="1" customWidth="1"/>
  </cols>
  <sheetData>
    <row r="1" spans="2:8" ht="14.4" customHeight="1" x14ac:dyDescent="0.3"/>
    <row r="4" spans="2:8" ht="15.6" x14ac:dyDescent="0.3">
      <c r="B4" s="83" t="s">
        <v>111</v>
      </c>
      <c r="C4" s="84"/>
      <c r="G4" s="27"/>
      <c r="H4" s="27"/>
    </row>
    <row r="5" spans="2:8" x14ac:dyDescent="0.3">
      <c r="B5" s="54" t="s">
        <v>105</v>
      </c>
      <c r="C5" s="55" t="s" vm="1">
        <v>1</v>
      </c>
      <c r="G5" s="27"/>
      <c r="H5" s="27"/>
    </row>
    <row r="6" spans="2:8" ht="18" x14ac:dyDescent="0.45">
      <c r="B6" s="54" t="s">
        <v>107</v>
      </c>
      <c r="C6" s="55" t="s" vm="3">
        <v>1</v>
      </c>
      <c r="G6" s="38"/>
      <c r="H6" s="38"/>
    </row>
    <row r="7" spans="2:8" ht="18" x14ac:dyDescent="0.45">
      <c r="B7" s="54" t="s">
        <v>106</v>
      </c>
      <c r="C7" s="55" t="s" vm="2">
        <v>1</v>
      </c>
      <c r="F7" s="28"/>
      <c r="G7" s="85"/>
      <c r="H7" s="85"/>
    </row>
    <row r="8" spans="2:8" ht="15.6" x14ac:dyDescent="0.3">
      <c r="B8" s="56" t="s">
        <v>108</v>
      </c>
      <c r="C8" s="55" t="s" vm="4">
        <v>1</v>
      </c>
      <c r="G8" s="27"/>
      <c r="H8" s="27"/>
    </row>
    <row r="10" spans="2:8" ht="15.6" x14ac:dyDescent="0.3">
      <c r="B10" s="59"/>
      <c r="C10" s="60" t="s">
        <v>160</v>
      </c>
      <c r="D10" s="60"/>
      <c r="E10" s="61"/>
    </row>
    <row r="11" spans="2:8" x14ac:dyDescent="0.3">
      <c r="B11" s="62" t="s">
        <v>163</v>
      </c>
      <c r="C11" s="63" t="s">
        <v>77</v>
      </c>
      <c r="D11" s="63" t="s">
        <v>76</v>
      </c>
      <c r="E11" s="64" t="s">
        <v>75</v>
      </c>
    </row>
    <row r="12" spans="2:8" x14ac:dyDescent="0.3">
      <c r="B12" s="57" t="s">
        <v>161</v>
      </c>
      <c r="C12" s="13">
        <v>87478258.349999994</v>
      </c>
      <c r="D12" s="14">
        <v>196690953.08000001</v>
      </c>
      <c r="E12" s="39">
        <v>598877095.26999998</v>
      </c>
    </row>
    <row r="13" spans="2:8" x14ac:dyDescent="0.3">
      <c r="B13" s="57" t="s">
        <v>165</v>
      </c>
      <c r="C13" s="43">
        <v>0.41426961624802394</v>
      </c>
      <c r="D13" s="44">
        <v>0.37276480557486003</v>
      </c>
      <c r="E13" s="42">
        <v>0.36428648683607145</v>
      </c>
    </row>
    <row r="14" spans="2:8" x14ac:dyDescent="0.3">
      <c r="B14" s="57" t="s">
        <v>162</v>
      </c>
      <c r="C14" s="16">
        <v>51238673.833300002</v>
      </c>
      <c r="D14" s="2">
        <v>123371488.19679989</v>
      </c>
      <c r="E14" s="40">
        <v>380714262.18750042</v>
      </c>
    </row>
    <row r="15" spans="2:8" x14ac:dyDescent="0.3">
      <c r="B15" s="58" t="s">
        <v>164</v>
      </c>
      <c r="C15" s="17">
        <v>36239584.516699992</v>
      </c>
      <c r="D15" s="4">
        <v>73319464.883200124</v>
      </c>
      <c r="E15" s="41">
        <v>218162833.08249956</v>
      </c>
    </row>
    <row r="20" spans="2:14" x14ac:dyDescent="0.3">
      <c r="B20" s="54" t="s">
        <v>105</v>
      </c>
      <c r="C20" s="55" t="s" vm="1">
        <v>1</v>
      </c>
    </row>
    <row r="21" spans="2:14" x14ac:dyDescent="0.3">
      <c r="B21" s="54" t="s">
        <v>178</v>
      </c>
      <c r="C21" s="55" t="s" vm="5">
        <v>1</v>
      </c>
    </row>
    <row r="22" spans="2:14" x14ac:dyDescent="0.3">
      <c r="B22" s="54" t="s">
        <v>107</v>
      </c>
      <c r="C22" s="55" t="s" vm="3">
        <v>1</v>
      </c>
    </row>
    <row r="23" spans="2:14" x14ac:dyDescent="0.3">
      <c r="B23" s="54" t="s">
        <v>106</v>
      </c>
      <c r="C23" s="55" t="s" vm="2">
        <v>1</v>
      </c>
    </row>
    <row r="24" spans="2:14" ht="15.6" x14ac:dyDescent="0.3">
      <c r="B24" s="56" t="s">
        <v>108</v>
      </c>
      <c r="C24" s="55" t="s" vm="4">
        <v>1</v>
      </c>
    </row>
    <row r="26" spans="2:14" x14ac:dyDescent="0.3">
      <c r="B26" s="59"/>
      <c r="C26" s="60" t="s">
        <v>160</v>
      </c>
      <c r="D26" s="60"/>
      <c r="E26" s="60"/>
      <c r="F26" s="60"/>
      <c r="G26" s="60"/>
      <c r="H26" s="60"/>
      <c r="I26" s="60"/>
      <c r="J26" s="60"/>
      <c r="K26" s="60"/>
      <c r="L26" s="60"/>
      <c r="M26" s="60"/>
      <c r="N26" s="61"/>
    </row>
    <row r="27" spans="2:14" x14ac:dyDescent="0.3">
      <c r="B27" s="62"/>
      <c r="C27" s="63" t="s">
        <v>177</v>
      </c>
      <c r="D27" s="63" t="s">
        <v>176</v>
      </c>
      <c r="E27" s="63" t="s">
        <v>175</v>
      </c>
      <c r="F27" s="63" t="s">
        <v>168</v>
      </c>
      <c r="G27" s="63" t="s">
        <v>170</v>
      </c>
      <c r="H27" s="63" t="s">
        <v>169</v>
      </c>
      <c r="I27" s="63" t="s">
        <v>173</v>
      </c>
      <c r="J27" s="63" t="s">
        <v>166</v>
      </c>
      <c r="K27" s="63" t="s">
        <v>174</v>
      </c>
      <c r="L27" s="63" t="s">
        <v>172</v>
      </c>
      <c r="M27" s="63" t="s">
        <v>171</v>
      </c>
      <c r="N27" s="64" t="s">
        <v>167</v>
      </c>
    </row>
    <row r="28" spans="2:14" x14ac:dyDescent="0.3">
      <c r="B28" s="62" t="s">
        <v>163</v>
      </c>
      <c r="C28" s="63" t="s">
        <v>179</v>
      </c>
      <c r="D28" s="63" t="s">
        <v>179</v>
      </c>
      <c r="E28" s="63" t="s">
        <v>179</v>
      </c>
      <c r="F28" s="63" t="s">
        <v>180</v>
      </c>
      <c r="G28" s="63" t="s">
        <v>180</v>
      </c>
      <c r="H28" s="63" t="s">
        <v>180</v>
      </c>
      <c r="I28" s="63" t="s">
        <v>181</v>
      </c>
      <c r="J28" s="63" t="s">
        <v>181</v>
      </c>
      <c r="K28" s="63" t="s">
        <v>181</v>
      </c>
      <c r="L28" s="63" t="s">
        <v>182</v>
      </c>
      <c r="M28" s="63" t="s">
        <v>182</v>
      </c>
      <c r="N28" s="64" t="s">
        <v>182</v>
      </c>
    </row>
    <row r="29" spans="2:14" x14ac:dyDescent="0.3">
      <c r="B29" s="57" t="s">
        <v>161</v>
      </c>
      <c r="C29" s="13">
        <v>68381569.569999993</v>
      </c>
      <c r="D29" s="14">
        <v>83255520.700000003</v>
      </c>
      <c r="E29" s="14">
        <v>113771268.51000001</v>
      </c>
      <c r="F29" s="14">
        <v>119397277.75</v>
      </c>
      <c r="G29" s="14">
        <v>68444552.469999999</v>
      </c>
      <c r="H29" s="14">
        <v>63836714.810000002</v>
      </c>
      <c r="I29" s="14">
        <v>52473929.420000002</v>
      </c>
      <c r="J29" s="14">
        <v>57621608.479999997</v>
      </c>
      <c r="K29" s="14">
        <v>60822439.119999997</v>
      </c>
      <c r="L29" s="14">
        <v>62536019.840000004</v>
      </c>
      <c r="M29" s="14">
        <v>66610598.039999999</v>
      </c>
      <c r="N29" s="39">
        <v>65894807.990000002</v>
      </c>
    </row>
    <row r="30" spans="2:14" x14ac:dyDescent="0.3">
      <c r="B30" s="57" t="s">
        <v>165</v>
      </c>
      <c r="C30" s="43">
        <v>0.37330708470457957</v>
      </c>
      <c r="D30" s="44">
        <v>0.37359590314831942</v>
      </c>
      <c r="E30" s="44">
        <v>0.36968631856647682</v>
      </c>
      <c r="F30" s="44">
        <v>0.36886564928403559</v>
      </c>
      <c r="G30" s="44">
        <v>0.37347236359685687</v>
      </c>
      <c r="H30" s="44">
        <v>0.37349323848766003</v>
      </c>
      <c r="I30" s="44">
        <v>0.37002565325896081</v>
      </c>
      <c r="J30" s="44">
        <v>0.37074449222143713</v>
      </c>
      <c r="K30" s="44">
        <v>0.37217084584423588</v>
      </c>
      <c r="L30" s="44">
        <v>0.37192140287001657</v>
      </c>
      <c r="M30" s="44">
        <v>0.36941466213264551</v>
      </c>
      <c r="N30" s="42">
        <v>0.36881998842440372</v>
      </c>
    </row>
    <row r="31" spans="2:14" x14ac:dyDescent="0.3">
      <c r="B31" s="57" t="s">
        <v>162</v>
      </c>
      <c r="C31" s="16">
        <v>42854245.186299905</v>
      </c>
      <c r="D31" s="2">
        <v>52151599.2519999</v>
      </c>
      <c r="E31" s="2">
        <v>71711587.095899969</v>
      </c>
      <c r="F31" s="2">
        <v>75355723.369999915</v>
      </c>
      <c r="G31" s="2">
        <v>42882403.68370001</v>
      </c>
      <c r="H31" s="2">
        <v>39994133.461199932</v>
      </c>
      <c r="I31" s="2">
        <v>33057229.407299899</v>
      </c>
      <c r="J31" s="2">
        <v>36258714.503099941</v>
      </c>
      <c r="K31" s="2">
        <v>38186100.506400056</v>
      </c>
      <c r="L31" s="2">
        <v>39277535.611200012</v>
      </c>
      <c r="M31" s="2">
        <v>42003666.470599942</v>
      </c>
      <c r="N31" s="40">
        <v>41591485.669899896</v>
      </c>
    </row>
    <row r="32" spans="2:14" x14ac:dyDescent="0.3">
      <c r="B32" s="58" t="s">
        <v>164</v>
      </c>
      <c r="C32" s="17">
        <v>25527324.383700088</v>
      </c>
      <c r="D32" s="4">
        <v>31103921.448000103</v>
      </c>
      <c r="E32" s="4">
        <v>42059681.414100036</v>
      </c>
      <c r="F32" s="4">
        <v>44041554.380000085</v>
      </c>
      <c r="G32" s="4">
        <v>25562148.786299989</v>
      </c>
      <c r="H32" s="4">
        <v>23842581.348800071</v>
      </c>
      <c r="I32" s="4">
        <v>19416700.012700103</v>
      </c>
      <c r="J32" s="4">
        <v>21362893.976900056</v>
      </c>
      <c r="K32" s="4">
        <v>22636338.613599941</v>
      </c>
      <c r="L32" s="4">
        <v>23258484.228799991</v>
      </c>
      <c r="M32" s="4">
        <v>24606931.569400057</v>
      </c>
      <c r="N32" s="41">
        <v>24303322.320100106</v>
      </c>
    </row>
  </sheetData>
  <mergeCells count="2">
    <mergeCell ref="B4:C4"/>
    <mergeCell ref="G7:H7"/>
  </mergeCells>
  <conditionalFormatting pivot="1" sqref="C12:E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499984740745262"/>
      </colorScale>
    </cfRule>
  </conditionalFormatting>
  <conditionalFormatting pivot="1" sqref="C12:E1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3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&amp;L&amp;"-,Bold"&amp;22&amp;KFF0000AtliQ&amp;K01+000 Hardware&amp;R&amp;G</oddHeader>
  </headerFooter>
  <drawing r:id="rId4"/>
  <legacyDrawing r:id="rId5"/>
  <legacyDrawingHF r:id="rId6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8193" r:id="rId7" name="Button 1">
              <controlPr defaultSize="0" print="0" autoFill="0" autoPict="0" macro="[1]!Refresh">
                <anchor moveWithCells="1">
                  <from>
                    <xdr:col>3</xdr:col>
                    <xdr:colOff>167640</xdr:colOff>
                    <xdr:row>6</xdr:row>
                    <xdr:rowOff>106680</xdr:rowOff>
                  </from>
                  <to>
                    <xdr:col>4</xdr:col>
                    <xdr:colOff>182880</xdr:colOff>
                    <xdr:row>7</xdr:row>
                    <xdr:rowOff>121920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081B2-4DB6-47AE-BB6F-BFA02551FC66}">
  <sheetPr codeName="Sheet6"/>
  <dimension ref="A1"/>
  <sheetViews>
    <sheetView workbookViewId="0">
      <selection activeCell="C9" sqref="C9"/>
    </sheetView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e 5 b 6 9 4 1 e - a c 8 a - 4 2 1 2 - 8 2 a 3 - 3 6 b b f 3 a 8 8 d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 Y e a r < / s t r i n g > < / k e y > < v a l u e > < i n t > 7 6 < / i n t > < / v a l u e > < / i t e m > < i t e m > < k e y > < s t r i n g > F i s c a l _ Y e a r < / s t r i n g > < / k e y > < v a l u e > < i n t > 1 2 7 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 Y e a r < / s t r i n g > < / k e y > < v a l u e > < i n t > 5 < / i n t > < / v a l u e > < / i t e m > < i t e m > < k e y > < s t r i n g > F i s c a l _ Y e a r 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0 8 2 2 d c a 3 - d 9 a 9 - 4 7 8 b - a 7 a f - d c 6 b b f 7 6 d d 6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5 6 1 d a 7 6 9 - 6 f 8 4 - 4 0 2 a - b 9 9 d - f 7 0 7 6 5 0 4 e d f 6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 F a l s e < / V i s i b l e > < / i t e m > < i t e m > < M e a s u r e N a m e > 2 0 2 1 _ Q t y < / M e a s u r e N a m e > < D i s p l a y N a m e > 2 0 2 1 _ Q t y < / D i s p l a y N a m e > < V i s i b l e > F a l s e < / V i s i b l e > < / i t e m > < i t e m > < M e a s u r e N a m e > C O G ' S _ < / M e a s u r e N a m e > < D i s p l a y N a m e > C O G ' S _ 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b 9 f 7 0 8 b 0 - 4 c 4 f - 4 e 3 4 - a 5 3 8 - e b 0 2 f 2 2 c f 4 8 9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 T r u e < / V i s i b l e > < / i t e m > < i t e m > < M e a s u r e N a m e > 2 0 2 1 _ Q t y < / M e a s u r e N a m e > < D i s p l a y N a m e > 2 0 2 1 _ Q t y < / D i s p l a y N a m e > < V i s i b l e > T r u e < / V i s i b l e > < / i t e m > < i t e m > < M e a s u r e N a m e > C O G ' S _ < / M e a s u r e N a m e > < D i s p l a y N a m e > C O G ' S _ 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 2 0 2 3 - 0 8 - 2 5 T 0 0 : 0 5 : 1 3 . 2 6 5 3 5 7 1 + 0 1 : 0 0 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3 e b 0 c 0 3 c - f 5 6 3 - 4 e 9 9 - 8 3 0 0 - 0 e b 7 2 c 3 1 7 e e 9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 F a l s e < / V i s i b l e > < / i t e m > < i t e m > < M e a s u r e N a m e > 2 0 2 1 _ Q t y < / M e a s u r e N a m e > < D i s p l a y N a m e > 2 0 2 1 _ Q t y < / D i s p l a y N a m e > < V i s i b l e > F a l s e < / V i s i b l e > < / i t e m > < i t e m > < M e a s u r e N a m e > C O G ' S _ < / M e a s u r e N a m e > < D i s p l a y N a m e > C O G ' S _ 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4 c 9 b a a b 6 - 5 4 5 9 - 4 a 7 b - 9 f 9 5 - 9 b e 1 6 3 0 3 7 5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b 4 1 7 6 4 2 - a e 3 7 - 4 5 b d - a d 4 a - 9 d a d d 6 1 e 0 7 9 0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f c 9 c 0 7 f - e 3 1 a - 4 f 0 3 - 8 4 e 6 - 0 0 2 7 c e 8 8 0 3 5 b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 F a l s e < / V i s i b l e > < / i t e m > < i t e m > < M e a s u r e N a m e > 2 0 2 1 _ Q t y < / M e a s u r e N a m e > < D i s p l a y N a m e > 2 0 2 1 _ Q t y < / D i s p l a y N a m e > < V i s i b l e > F a l s e < / V i s i b l e > < / i t e m > < i t e m > < M e a s u r e N a m e > C O G ' S _ < / M e a s u r e N a m e > < D i s p l a y N a m e > C O G ' S _ 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 d i m _ c u s t o m e r _ 0 8 2 2 d c a 3 - d 9 a 9 - 4 7 8 b - a 7 a f - d c 6 b b f 7 6 d d 6 e 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 f a c t _ s a l e s _ m o n t h l y _ e 5 b 6 9 4 1 e - a c 8 a - 4 2 1 2 - 8 2 a 3 - 3 6 b b f 3 a 8 8 d d 9 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 d i m _ m a r k e t _ 4 c 9 b a a b 6 - 5 4 5 9 - 4 a 7 b - 9 f 9 5 - 9 b e 1 6 3 0 3 7 5 5 5 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 f a c t _ T a r g e t _ c 9 0 b d e 7 f - d d 8 0 - 4 3 2 8 - a f 7 7 - b 7 3 1 c 9 8 a 2 4 9 3 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 d i m _ d a t e _ 3 b 4 1 7 6 4 2 - a e 3 7 - 4 5 b d - a d 4 a - 9 d a d d 6 1 e 0 7 9 0 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T a r g e t _ c 9 0 b d e 7 f - d d 8 0 - 4 3 2 8 - a f 7 7 - b 7 3 1 c 9 8 a 2 4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D a t a M a s h u p   s q m i d = " 7 f 2 c 1 5 d e - 7 8 e a - 4 9 c 5 - b 4 2 b - 0 f e 9 c 3 a b 5 4 a e "   x m l n s = " h t t p : / / s c h e m a s . m i c r o s o f t . c o m / D a t a M a s h u p " > A A A A A B s J A A B Q S w M E F A A C A A g A n a o Y V 1 G 5 z J K l A A A A 9 g A A A B I A H A B D b 2 5 m a W c v U G F j a 2 F n Z S 5 4 b W w g o h g A K K A U A A A A A A A A A A A A A A A A A A A A A A A A A A A A h Y + 9 D o I w G E V f h X S n P 8 i g 5 K M M T i Z i T E y M a 1 M q N E I x t F j e z c F H 8 h X E K O r m e M 8 9 w 7 3 3 6 w 2 y o a m D i + q s b k 2 K G K Y o U E a 2 h T Z l i n p 3 D O c o 4 7 A V 8 i R K F Y y y s c l g i x R V z p 0 T Q r z 3 2 M 9 w 2 5 U k o p S R Q 7 7 e y U o 1 A n 1 k / V 8 O t b F O G K k Q h / 1 r D I 8 w Y w s c 0 x h T I B O E X J u v E I 1 7 n + 0 P h G V f u 7 5 T X J l w t Q E y R S D v D / w B U E s D B B Q A A g A I A J 2 q G F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d q h h X X 6 4 C V x Q G A A C 4 H w A A E w A c A E Z v c m 1 1 b G F z L 1 N l Y 3 R p b 2 4 x L m 0 g o h g A K K A U A A A A A A A A A A A A A A A A A A A A A A A A A A A A 5 V j r T + N G E P + O x P + w 8 n 1 o o r o W D o 9 e W / G B S 4 6 7 a 3 k U k l Y 6 A Y o W e y F W 7 V 2 6 u w 6 X Q / n f O + v n 2 l 4 n B u 5 o T + U D m F n P / O a 5 M 2 N B P B k w i s b p X / e X z Y 3 N D T H D n P j I D 6 K p F w v J I s L R P g q J 3 N x A 8 D N m M f c I U I Z i 7 o y Y F 0 e E y t 5 h E B J n y K i E f 0 T P G v 5 8 + Y c g X F y + X / j A f h z w z / h y x O 5 p y L A v L s c 4 J G K E J U 6 f L n U s x x N z q 2 9 f j E g Y R I E k f N + y L R s N W R h H V O z v 2 u g t 9 Z g f 0 N t 9 d 7 A 7 s N F Z z C Q Z y 0 V I 9 s t H 5 4 R R c t W 3 U 5 1 f W b 9 z F s G Z j 9 4 T D B o J C w y Y 4 G t 4 M T v J 6 L 3 U P B t d Z P S D M B x 7 O M R c 7 E s e 6 y K H M 0 x v Q e J k c U d K c R O O q b h h P E o V V o e i Z 8 C 3 H x 6 s 3 O Q p 2 E P A x g 9 U 7 u 0 4 i m V p o / I Y T i T Q k C S f Z H I Q Y f 4 X k Q 3 y X Y i l Q m 4 c e K A p J W G F v i w N O S c U R w Q N 0 I E M g z N E 0 F g y r p l 0 T k C y R / 7 E Y U x 6 N b t t S z H 9 X T C l / 5 d C 7 I y Z 5 1 I m A G 5 r t i 3 7 m x s B X a N K P S 9 T B 7 x E V q Z I a 3 J y + 2 k 5 + Y g E y r I S c i a l u o 0 Y p / R B C 3 2 7 L f a d 6 6 I e 9 w 4 F c h N w I R F n 9 2 i W C H l a k b Q k u 4 i v p 5 / B n 4 0 D T m 7 h K m u z l 2 K K J E M n B 6 3 p 3 d D a V k z w G 3 j a s j n D r O Z y C V V P 3 z v O / N h 7 k f z N o N Y k 8 N 4 3 l s A l f a e F v t t C 3 / v X C 4 E / u R K y W O b d o m q e H 8 w D U U / 8 p F D I r c q l Z l P A k t w y v m i 2 k R S m Q Z 9 j H u C a o G r G N + 3 U M / 8 G g + 5 C Z e Y 0 g p S e h Y u v X Q B N x P / R c O F D f P N Y q W c Z R E S P r z m N 1 o w k Z 3 L R J F K S e x l H L C 4 z h M b R N e F 6 k Z 1 N P i J 8 L U B 5 S d B c X b i t t j U L 7 S G H P 0 n k O g f X o q K K h v O B Q p Y o h 3 y E P C w h D n w / F d 4 z q m I j K 3 n f R g R 7 M w S J R B x F 6 F 0 o / 0 F w N L Q S 6 + 0 n y S H P A E w x r L S n q p Y W J M U 5 g f g 4 6 k G L m W 4 T K A + c w y Q + Z p N q m o A 5 O H t d t w g 4 j l U x i M w s e 6 d v M q b q O Y M x F X 2 U L S V Y 4 b m 2 + K R j n p / X n d 6 L 1 U E J U t O n C m M d B g K q Z 5 o c 6 e L H L P H y O b v X R C t i r w m t R e F U X V n O i A i P U H U F 6 C K P C V e Z e B Y T H h B N 6 g k R A P U r C 1 Q A d F x T M e V A 1 R K E G m p e V N P 7 Q M 7 g X M h H C b J W S Q I G p e h v A f W d I 3 I j T y H 1 u R 7 7 O 0 x 9 4 0 W t y S g s T 1 9 P n o s M r H l p v T 6 F 7 6 0 b T o L b m c w P Y O y j s W K O O U Q i p S 7 z 9 x 2 3 K 4 e e c h G b m 1 N O H e g p 1 8 U N d q F J S 4 m 6 5 h q t q w F 6 D 0 / f f T f O S / R C t + r q + 4 u m U S 1 N w l 3 b J a r a J a N Y h l y 9 r f W O X k V o d P M J h n h / 8 T m W i q l M B I v p Y G v g f p 3 l 6 z / Z s 1 t 2 n X o r T 7 t u 7 q X O A W z s I U q W M X g P W Y s 9 B C V 7 r 9 R r v c G W + 9 r + y X b 7 f c c x n Q 5 c e + u 1 v Q 3 n y 9 I h j M 7 T h g d 7 U O K N 0 i 2 K + S g Q s v D v + C 4 M J E T X S R 7 e L E 6 Y n E F M e 9 B 2 a R y G + e + k I y S 7 m n D e c s 7 4 E / 1 v 0 M 2 w n d S b c O f G 1 R h d S s F W 0 p 0 f 1 9 o b X a t o f o v 6 x K L 1 9 1 G j v 3 c Y j K p 9 v X U k 0 u D b J q P O V 2 5 9 L k o x l 0 8 a S x o X L P i + 6 q q 1 0 8 n j r l X D i F L F M 6 6 b h c l J r N A J R N c c j q o y E A + N Q Y 9 K Q l b U L O x 9 D b g 1 J G 6 H m O h 4 D z q 6 y Z o j d T / j s F P v K 6 3 J D Y F d 9 c 7 q o v e g g 9 6 5 K r n S R n 1 L c 7 r 1 6 8 G z I 1 B A n 8 U Y / r Y U o V F B g M 6 Z d N y M d n q T F u Z o x a 5 S s 2 a 7 g x s L x I c C / F k T z 3 b p Q c q e c H F l S r S A 1 W a c T g 7 L l W l z W j U W a + J V q F f P 7 T J F 1 i P W X L b T t U o 7 5 H q 3 I O 0 8 U / 1 K s 3 L b u 2 R d N 3 V 5 5 r D W o f C m m T V G c 9 J d I x X W q W u m Q U n Y c r P U 9 1 s Y T K P r g J I e Z D j Q E 1 I y 2 l x k w b w C N k J / e P f G 6 i 8 7 X a u 7 X Q J W U d 9 c X a v 3 2 B p k 4 b u 0 r t J l 9 s C 0 y 8 I 0 D k B N w S Q k n l S 0 x i q b + E p N u 0 b d 3 I Z y V Y S k J R b B X K l a L W K D 9 t S p 4 C e 2 5 4 E t P W l 2 5 c D g y x r q e o 3 1 G b s i e / U X z 3 K D / N J L 0 y q s N R v U j 9 o G t b e 7 t e V + y y u U c V d 6 6 U + e 6 p X a 5 4 n 6 s e F r R f c 9 7 h 9 Q S w E C L Q A U A A I A C A C d q h h X U b n M k q U A A A D 2 A A A A E g A A A A A A A A A A A A A A A A A A A A A A Q 2 9 u Z m l n L 1 B h Y 2 t h Z 2 U u e G 1 s U E s B A i 0 A F A A C A A g A n a o Y V w / K 6 a u k A A A A 6 Q A A A B M A A A A A A A A A A A A A A A A A 8 Q A A A F t D b 2 5 0 Z W 5 0 X 1 R 5 c G V z X S 5 4 b W x Q S w E C L Q A U A A I A C A C d q h h X X 6 4 C V x Q G A A C 4 H w A A E w A A A A A A A A A A A A A A A A D i A Q A A R m 9 y b X V s Y X M v U 2 V j d G l v b j E u b V B L B Q Y A A A A A A w A D A M I A A A B D C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m Z A A A A A A A A A R k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O C 0 y M V Q y M T o z M j o x N i 4 5 N D c 0 M j U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Z D h j O D Y 2 N m I t N D A y Y i 0 0 Z T E 0 L W J l Z T U t M z U w Z W R h N D V k M W J m I i A v P j x F b n R y e S B U e X B l P S J Q a X Z v d E 9 i a m V j d E 5 h b W U i I F Z h b H V l P S J z U m V w b 3 J 0 c y F Q a X Z v d F R h Y m x l M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u Y W 1 l I D I g Q X R s a V E g Z S B T d G 9 y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u Y W 1 l I D I g Q X R s a V E g Z S B T d G 9 y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M y 0 w O C 0 y M V Q y M T o z M j o x N i 4 5 N T Y 1 M z c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X V l c n l J R C I g V m F s d W U 9 I n M y Y T k 1 O G U 5 Z C 0 x Z T N j L T Q y Y j U t O D Y 4 O C 0 0 N m E 5 Y j Z j Y T R i M 2 Q i I C 8 + P E V u d H J 5 I F R 5 c G U 9 I l B p d m 9 0 T 2 J q Z W N 0 T m F t Z S I g V m F s d W U 9 I n N S Z X B v c n R z I V B p d m 9 0 V G F i b G U y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2 Z p c n N 0 I H J v d y B o Z W F k Z X I u e 2 1 h c m t l d C w w f S Z x d W 9 0 O y w m c X V v d D t T Z W N 0 a W 9 u M S 9 k a W 1 f b W F y a 2 V 0 L 2 Z p c n N 0 I H J v d y B o Z W F k Z X I u e 3 N 1 Y l 9 6 b 2 5 l L D F 9 J n F 1 b 3 Q 7 L C Z x d W 9 0 O 1 N l Y 3 R p b 2 4 x L 2 R p b V 9 t Y X J r Z X Q v b m F u I H R v I E 5 B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m a X J z d C B y b 3 c g a G V h Z G V y L n t t Y X J r Z X Q s M H 0 m c X V v d D s s J n F 1 b 3 Q 7 U 2 V j d G l v b j E v Z G l t X 2 1 h c m t l d C 9 m a X J z d C B y b 3 c g a G V h Z G V y L n t z d W J f e m 9 u Z S w x f S Z x d W 9 0 O y w m c X V v d D t T Z W N 0 a W 9 u M S 9 k a W 1 f b W F y a 2 V 0 L 2 5 h b i B 0 b y B O Q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j F U M j E 6 M z I 6 M T Y u O T U 2 N T M 3 N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m a X J z d C B y b 3 c g a G V h c m R l c i 5 7 c H J v Z H V j d F 9 j b 2 R l L D B 9 J n F 1 b 3 Q 7 L C Z x d W 9 0 O 1 N l Y 3 R p b 2 4 x L 2 R p b V 9 w c m 9 k d W N 0 L 2 Z p c n N 0 I H J v d y B o Z W F y Z G V y L n t k a X Z p c 2 l v b i w x f S Z x d W 9 0 O y w m c X V v d D t T Z W N 0 a W 9 u M S 9 k a W 1 f c H J v Z H V j d C 9 m a X J z d C B y b 3 c g a G V h c m R l c i 5 7 c 2 V n b W V u d C w y f S Z x d W 9 0 O y w m c X V v d D t T Z W N 0 a W 9 u M S 9 k a W 1 f c H J v Z H V j d C 9 m a X J z d C B y b 3 c g a G V h c m R l c i 5 7 Y 2 F 0 Z W d v c n k s M 3 0 m c X V v d D s s J n F 1 b 3 Q 7 U 2 V j d G l v b j E v Z G l t X 3 B y b 2 R 1 Y 3 Q v Z m l y c 3 Q g c m 9 3 I G h l Y X J k Z X I u e 3 B y b 2 R 1 Y 3 Q s N H 0 m c X V v d D s s J n F 1 b 3 Q 7 U 2 V j d G l v b j E v Z G l t X 3 B y b 2 R 1 Y 3 Q v Z m l y c 3 Q g c m 9 3 I G h l Y X J k Z X I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Z m l y c 3 Q g c m 9 3 I G h l Y X J k Z X I u e 3 B y b 2 R 1 Y 3 R f Y 2 9 k Z S w w f S Z x d W 9 0 O y w m c X V v d D t T Z W N 0 a W 9 u M S 9 k a W 1 f c H J v Z H V j d C 9 m a X J z d C B y b 3 c g a G V h c m R l c i 5 7 Z G l 2 a X N p b 2 4 s M X 0 m c X V v d D s s J n F 1 b 3 Q 7 U 2 V j d G l v b j E v Z G l t X 3 B y b 2 R 1 Y 3 Q v Z m l y c 3 Q g c m 9 3 I G h l Y X J k Z X I u e 3 N l Z 2 1 l b n Q s M n 0 m c X V v d D s s J n F 1 b 3 Q 7 U 2 V j d G l v b j E v Z G l t X 3 B y b 2 R 1 Y 3 Q v Z m l y c 3 Q g c m 9 3 I G h l Y X J k Z X I u e 2 N h d G V n b 3 J 5 L D N 9 J n F 1 b 3 Q 7 L C Z x d W 9 0 O 1 N l Y 3 R p b 2 4 x L 2 R p b V 9 w c m 9 k d W N 0 L 2 Z p c n N 0 I H J v d y B o Z W F y Z G V y L n t w c m 9 k d W N 0 L D R 9 J n F 1 b 3 Q 7 L C Z x d W 9 0 O 1 N l Y 3 R p b 2 4 x L 2 R p b V 9 w c m 9 k d W N 0 L 2 Z p c n N 0 I H J v d y B o Z W F y Z G V y L n t 2 Y X J p Y W 5 0 L D V 9 J n F 1 b 3 Q 7 X S w m c X V v d D t S Z W x h d G l v b n N o a X B J b m Z v J n F 1 b 3 Q 7 O l t d f S I g L z 4 8 R W 5 0 c n k g V H l w Z T 0 i U X V l c n l J R C I g V m F s d W U 9 I n N m M z N m Y j h m M C 0 3 Z T N j L T Q 1 N j I t O D I 3 M y 0 4 N D Z m Y T U 1 M m Y 1 M T U i I C 8 + P E V u d H J 5 I F R 5 c G U 9 I l B p d m 9 0 T 2 J q Z W N 0 T m F t Z S I g V m F s d W U 9 I n N S Z X B v c n R z I V B p d m 9 0 V G F i b G U 0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I 0 V D A 0 O j M w O j E 0 L j A w N T E 4 N D F a I i A v P j x F b n R y e S B U e X B l P S J G a W x s Q 2 9 s d W 1 u V H l w Z X M i I F Z h b H V l P S J z Q 1 F Z R E F 3 V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1 l l Y X I m c X V v d D s s J n F 1 b 3 Q 7 R m l z Y 2 F s X 1 l l Y X I m c X V v d D s s J n F 1 b 3 Q 7 Z n J l a W d o d F 9 j b 3 N 0 J n F 1 b 3 Q 7 L C Z x d W 9 0 O 2 1 h b n V m Y W N 0 d X J p b m d f Y 2 9 z d C Z x d W 9 0 O y w m c X V v d D t D T 0 d c d T A w M j d T J n F 1 b 3 Q 7 X S I g L z 4 8 R W 5 0 c n k g V H l w Z T 0 i R m l s b F N 0 Y X R 1 c y I g V m F s d W U 9 I n N D b 2 1 w b G V 0 Z S I g L z 4 8 R W 5 0 c n k g V H l w Z T 0 i U X V l c n l J R C I g V m F s d W U 9 I n N k M j g 0 N j M y Z i 0 5 O D l l L T Q w N j g t O T A w M i 0 3 M z U 3 O T Q y N 2 Q w Z m Y i I C 8 + P E V u d H J 5 I F R 5 c G U 9 I l B p d m 9 0 T 2 J q Z W N 0 T m F t Z S I g V m F s d W U 9 I n N S Z X B v c n R z I V B p d m 9 0 V G F i b G U y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V 4 d H J h Y 3 R l Z C B E Y X R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R V F k g Y W J z b 2 x 1 d G U g d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J b n N l c n R l Z C B Z Z W F y L n t Z Z W F y L D V 9 J n F 1 b 3 Q 7 L C Z x d W 9 0 O 1 N l Y 3 R p b 2 4 x L 2 Z h Y 3 R f c 2 F s Z X N f b W 9 u d G h s e S 9 F e H R y Y W N 0 Z W Q g W W V h c i 5 7 Y U N 1 c 3 R v b S w 2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s s J n F 1 b 3 Q 7 U 2 V j d G l v b j E v Z m F j d F 9 z Y W x l c 1 9 t b 2 5 0 a G x 5 L 0 N o Y W 5 n Z W Q g V H l w Z T E u e 0 N P R 1 x 1 M D A y N 1 M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2 Z h Y 3 R f c 2 F s Z X N f b W 9 u d G h s e S 9 F e H R y Y W N 0 Z W Q g R G F 0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U V R Z I G F i c 2 9 s d X R l I H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S W 5 z Z X J 0 Z W Q g W W V h c i 5 7 W W V h c i w 1 f S Z x d W 9 0 O y w m c X V v d D t T Z W N 0 a W 9 u M S 9 m Y W N 0 X 3 N h b G V z X 2 1 v b n R o b H k v R X h 0 c m F j d G V k I F l l Y X I u e 2 F D d X N 0 b 2 0 s N n 0 m c X V v d D s s J n F 1 b 3 Q 7 U 2 V j d G l v b j E v Z m F j d F 9 z Y W x l c 1 9 t b 2 5 0 a G x 5 X 3 d p d G h f Y 2 9 z d C 9 D a G F u Z 2 V k I F R 5 c G U u e 2 Z y Z W l n a H R f Y 2 9 z d C w 1 f S Z x d W 9 0 O y w m c X V v d D t T Z W N 0 a W 9 u M S 9 m Y W N 0 X 3 N h b G V z X 2 1 v b n R o b H l f d 2 l 0 a F 9 j b 3 N 0 L 0 N o Y W 5 n Z W Q g V H l w Z S 5 7 b W F u d W Z h Y 3 R 1 c m l u Z 1 9 j b 3 N 0 L D Z 9 J n F 1 b 3 Q 7 L C Z x d W 9 0 O 1 N l Y 3 R p b 2 4 x L 2 Z h Y 3 R f c 2 F s Z X N f b W 9 u d G h s e S 9 D a G F u Z 2 V k I F R 5 c G U x L n t D T 0 d c d T A w M j d T L D l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F U W S U y M G F i c 2 9 s d X R l J T I w d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m a X J z d C U y M H J v d y U y M G h l Y X J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u Y W 1 l J T I w M i U y M E F 0 b G l R J T I w Z S U y M F N 0 b 3 J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2 Z p c n N 0 J T I w c m 9 3 J T I w a G V h Z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u Y W 4 l M j B 0 b y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F e H R y Y W N 0 Z W Q l M j B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V 4 d H J h Y 3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1 R h c m d l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M V Q y M T o z M j o x N i 4 5 N z k 2 M j A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X V l c n l J R C I g V m F s d W U 9 I n N m Z D g 5 Z D l h N C 1 m Y W J j L T R j N j A t O G E y O S 0 3 N T V l M D N i N z Z l N G M i I C 8 + P E V u d H J 5 I F R 5 c G U 9 I l B p d m 9 0 T 2 J q Z W N 0 T m F t Z S I g V m F s d W U 9 I n N S Z X B v c n R z I V B p d m 9 0 V G F i b G U y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1 R h c m d l d C 9 D a G F u Z 2 V k I F R 5 c G U u e 2 1 h c m t l d C w w f S Z x d W 9 0 O y w m c X V v d D t T Z W N 0 a W 9 u M S 9 m Y W N 0 X 1 R h c m d l d C 9 D a G F u Z 2 V k I F R 5 c G U u e 2 R h d G U s M X 0 m c X V v d D s s J n F 1 b 3 Q 7 U 2 V j d G l v b j E v Z m F j d F 9 U Y X J n Z X Q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m F j d F 9 U Y X J n Z X Q v Q 2 h h b m d l Z C B U e X B l L n t t Y X J r Z X Q s M H 0 m c X V v d D s s J n F 1 b 3 Q 7 U 2 V j d G l v b j E v Z m F j d F 9 U Y X J n Z X Q v Q 2 h h b m d l Z C B U e X B l L n t k Y X R l L D F 9 J n F 1 b 3 Q 7 L C Z x d W 9 0 O 1 N l Y 3 R p b 2 4 x L 2 Z h Y 3 R f V G F y Z 2 V 0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1 R h c m d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1 R h c m d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1 R h c m d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N v b H V t b k 5 h b W V z I i B W Y W x 1 Z T 0 i c 1 s m c X V v d D t E Y X R l J n F 1 b 3 Q 7 L C Z x d W 9 0 O 0 Z p c 2 N h b F 9 5 Z W F y J n F 1 b 3 Q 7 L C Z x d W 9 0 O 0 1 v b n R o I E 5 h b W U m c X V v d D s s J n F 1 b 3 Q 7 T W 9 u d G g g b m 8 m c X V v d D s s J n F 1 b 3 Q 7 R n N j X 0 1 v b n R o J n F 1 b 3 Q 7 L C Z x d W 9 0 O 1 F 1 Y X J 0 Z X I m c X V v d D t d I i A v P j x F b n R y e S B U e X B l P S J G a W x s Q 2 9 s d W 1 u V H l w Z X M i I F Z h b H V l P S J z Q 1 F Z R 0 F B T U c i I C 8 + P E V u d H J 5 I F R 5 c G U 9 I k Z p b G x M Y X N 0 V X B k Y X R l Z C I g V m F s d W U 9 I m Q y M D I z L T A 4 L T I 0 V D I w O j I w O j U 1 L j c 4 M z M 1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k 2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Y T Y 4 Z j E 5 Y W E t Z G J h M i 0 0 Z W U 4 L T l h Z D M t M m E x M T c 5 M z c y N m J k I i A v P j x F b n R y e S B U e X B l P S J Q a X Z v d E 9 i a m V j d E 5 h b W U i I F Z h b H V l P S J z U m V w b 3 J 0 c y F Q a X Z v d F R h Y m x l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Q 2 h h b m d l Z C B U e X B l M S 5 7 R m l z Y 2 F s X 3 l l Y X I s M X 0 m c X V v d D s s J n F 1 b 3 Q 7 U 2 V j d G l v b j E v Z G l t X 2 R h d G U v S W 5 z Z X J 0 Z W Q g T W 9 u d G g g T m F t Z T E u e 0 1 v b n R o I E 5 h b W U s M n 0 m c X V v d D s s J n F 1 b 3 Q 7 U 2 V j d G l v b j E v Z G l t X 2 R h d G U v Q W R k Z W Q g Q 3 V z d G 9 t M S 5 7 T W 9 u d G g g b m 8 s M 3 0 m c X V v d D s s J n F 1 b 3 Q 7 U 2 V j d G l v b j E v Z G l t X 2 R h d G U v S W 5 z Z X J 0 Z W Q g T W 9 u d G g x L n t N b 2 5 0 a C w 1 f S Z x d W 9 0 O y w m c X V v d D t T Z W N 0 a W 9 u M S 9 k a W 1 f Z G F 0 Z S 9 J b n N l c n R l Z C B N Z X J n Z W Q g Q 2 9 s d W 1 u L n t N Z X J n Z W Q s N n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N o Y W 5 n Z W Q g V H l w Z T E u e 0 Z p c 2 N h b F 9 5 Z W F y L D F 9 J n F 1 b 3 Q 7 L C Z x d W 9 0 O 1 N l Y 3 R p b 2 4 x L 2 R p b V 9 k Y X R l L 0 l u c 2 V y d G V k I E 1 v b n R o I E 5 h b W U x L n t N b 2 5 0 a C B O Y W 1 l L D J 9 J n F 1 b 3 Q 7 L C Z x d W 9 0 O 1 N l Y 3 R p b 2 4 x L 2 R p b V 9 k Y X R l L 0 F k Z G V k I E N 1 c 3 R v b T E u e 0 1 v b n R o I G 5 v L D N 9 J n F 1 b 3 Q 7 L C Z x d W 9 0 O 1 N l Y 3 R p b 2 4 x L 2 R p b V 9 k Y X R l L 0 l u c 2 V y d G V k I E 1 v b n R o M S 5 7 T W 9 u d G g s N X 0 m c X V v d D s s J n F 1 b 3 Q 7 U 2 V j d G l v b j E v Z G l t X 2 R h d G U v S W 5 z Z X J 0 Z W Q g T W V y Z 2 V k I E N v b H V t b i 5 7 T W V y Z 2 V k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F e H R y Y W N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N b 2 5 0 a C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E x p d G V y Y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E 1 v b n R o J T I w T m F t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F 1 Y X J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F 1 Y X J 0 Z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T W 9 u d G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N F Q w N D o y O D o y N i 4 w M T I 3 M z Y 0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l f d 2 l 0 a F 9 j b 3 N 0 L 0 F 1 d G 9 S Z W 1 v d m V k Q 2 9 s d W 1 u c z E u e 2 R h d G U s M H 0 m c X V v d D s s J n F 1 b 3 Q 7 U 2 V j d G l v b j E v Z m F j d F 9 z Y W x l c 1 9 t b 2 5 0 a G x 5 X 3 d p d G h f Y 2 9 z d C 9 B d X R v U m V t b 3 Z l Z E N v b H V t b n M x L n t w c m 9 k d W N 0 X 2 N v Z G U s M X 0 m c X V v d D s s J n F 1 b 3 Q 7 U 2 V j d G l v b j E v Z m F j d F 9 z Y W x l c 1 9 t b 2 5 0 a G x 5 X 3 d p d G h f Y 2 9 z d C 9 B d X R v U m V t b 3 Z l Z E N v b H V t b n M x L n t j d X N 0 b 2 1 l c l 9 j b 2 R l L D J 9 J n F 1 b 3 Q 7 L C Z x d W 9 0 O 1 N l Y 3 R p b 2 4 x L 2 Z h Y 3 R f c 2 F s Z X N f b W 9 u d G h s e V 9 3 a X R o X 2 N v c 3 Q v Q X V 0 b 1 J l b W 9 2 Z W R D b 2 x 1 b W 5 z M S 5 7 U X R 5 L D N 9 J n F 1 b 3 Q 7 L C Z x d W 9 0 O 1 N l Y 3 R p b 2 4 x L 2 Z h Y 3 R f c 2 F s Z X N f b W 9 u d G h s e V 9 3 a X R o X 2 N v c 3 Q v Q X V 0 b 1 J l b W 9 2 Z W R D b 2 x 1 b W 5 z M S 5 7 b m V 0 X 3 N h b G V z X 2 F t b 3 V u d C w 0 f S Z x d W 9 0 O y w m c X V v d D t T Z W N 0 a W 9 u M S 9 m Y W N 0 X 3 N h b G V z X 2 1 v b n R o b H l f d 2 l 0 a F 9 j b 3 N 0 L 0 F 1 d G 9 S Z W 1 v d m V k Q 2 9 s d W 1 u c z E u e 2 Z y Z W l n a H R f Y 2 9 z d C w 1 f S Z x d W 9 0 O y w m c X V v d D t T Z W N 0 a W 9 u M S 9 m Y W N 0 X 3 N h b G V z X 2 1 v b n R o b H l f d 2 l 0 a F 9 j b 3 N 0 L 0 F 1 d G 9 S Z W 1 v d m V k Q 2 9 s d W 1 u c z E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F 1 d G 9 S Z W 1 v d m V k Q 2 9 s d W 1 u c z E u e 2 R h d G U s M H 0 m c X V v d D s s J n F 1 b 3 Q 7 U 2 V j d G l v b j E v Z m F j d F 9 z Y W x l c 1 9 t b 2 5 0 a G x 5 X 3 d p d G h f Y 2 9 z d C 9 B d X R v U m V t b 3 Z l Z E N v b H V t b n M x L n t w c m 9 k d W N 0 X 2 N v Z G U s M X 0 m c X V v d D s s J n F 1 b 3 Q 7 U 2 V j d G l v b j E v Z m F j d F 9 z Y W x l c 1 9 t b 2 5 0 a G x 5 X 3 d p d G h f Y 2 9 z d C 9 B d X R v U m V t b 3 Z l Z E N v b H V t b n M x L n t j d X N 0 b 2 1 l c l 9 j b 2 R l L D J 9 J n F 1 b 3 Q 7 L C Z x d W 9 0 O 1 N l Y 3 R p b 2 4 x L 2 Z h Y 3 R f c 2 F s Z X N f b W 9 u d G h s e V 9 3 a X R o X 2 N v c 3 Q v Q X V 0 b 1 J l b W 9 2 Z W R D b 2 x 1 b W 5 z M S 5 7 U X R 5 L D N 9 J n F 1 b 3 Q 7 L C Z x d W 9 0 O 1 N l Y 3 R p b 2 4 x L 2 Z h Y 3 R f c 2 F s Z X N f b W 9 u d G h s e V 9 3 a X R o X 2 N v c 3 Q v Q X V 0 b 1 J l b W 9 2 Z W R D b 2 x 1 b W 5 z M S 5 7 b m V 0 X 3 N h b G V z X 2 F t b 3 V u d C w 0 f S Z x d W 9 0 O y w m c X V v d D t T Z W N 0 a W 9 u M S 9 m Y W N 0 X 3 N h b G V z X 2 1 v b n R o b H l f d 2 l 0 a F 9 j b 3 N 0 L 0 F 1 d G 9 S Z W 1 v d m V k Q 2 9 s d W 1 u c z E u e 2 Z y Z W l n a H R f Y 2 9 z d C w 1 f S Z x d W 9 0 O y w m c X V v d D t T Z W N 0 a W 9 u M S 9 m Y W N 0 X 3 N h b G V z X 2 1 v b n R o b H l f d 2 l 0 a F 9 j b 3 N 0 L 0 F 1 d G 9 S Z W 1 v d m V k Q 2 9 s d W 1 u c z E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F e H B h b m R l Z C U y M G Z h Y 3 R f c 2 F s Z X N f b W 9 u d G h s e V 9 3 a X R o X 2 N v c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F c u D r k q 7 V 5 A t r 8 Q 2 r w / 9 Z s A A A A A A g A A A A A A E G Y A A A A B A A A g A A A A l e H X h o s N R I b E M F g n 8 D g G W 6 8 n U j b p c Q y I 5 h E P + q u A / u A A A A A A D o A A A A A C A A A g A A A A v x C 8 V A R G P C n G J o s p V W Z a E i 7 D 1 W b W 3 0 6 O T E / C c O z I x z t Q A A A A B V 4 Z 1 1 I / B Q Z C W a + P 3 s n t 0 4 o j g t 4 H z i 5 q Q 1 i S X C l 5 1 6 w 5 E z x y 9 h b 5 0 N 6 w O f K x S J W s d o n N h n y t 3 f 4 b 4 + + O R a + n r 2 t P Q W x 9 T 2 t W w l I A r u L G x E h A A A A A p n u 0 S j d G i H n e E 7 q k N 4 T O 5 t 4 j o b G u t F s t X F + i u p H p h Y I 4 q 3 q M r E A / d p W K P e b H T I J / O 7 0 a 4 I m x y V 3 k s R C B B 3 a O Y g = = < / D a t a M a s h u p > 
</file>

<file path=customXml/item25.xml>��< ? x m l   v e r s i o n = " 1 . 0 "   e n c o d i n g = " U T F - 1 6 " ? > < G e m i n i   x m l n s = " h t t p : / / g e m i n i / p i v o t c u s t o m i z a t i o n / b 0 2 0 c 1 8 d - 9 d b 2 - 4 a 2 c - 8 d 7 3 - 1 f 3 4 1 1 7 6 5 9 a 1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 F a l s e < / V i s i b l e > < / i t e m > < i t e m > < M e a s u r e N a m e > 2 0 2 1 _ Q t y < / M e a s u r e N a m e > < D i s p l a y N a m e > 2 0 2 1 _ Q t y < / D i s p l a y N a m e > < V i s i b l e > F a l s e < / V i s i b l e > < / i t e m > < i t e m > < M e a s u r e N a m e > C O G ' S _ < / M e a s u r e N a m e > < D i s p l a y N a m e > C O G ' S _ 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d a t e _ 5 8 a 0 0 7 b f - 3 5 a f - 4 2 9 1 - a 7 5 b - 3 0 0 b 4 9 4 0 d d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 F i s c a l _ y e a r < / s t r i n g > < / k e y > < v a l u e > < i n t > 1 2 8 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 F i s c a l _ y e a r 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 f a c t _ T a r g e t 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 f a c t _ T a r g e t 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 d i m _ y e a r 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 d i m _ y e a r 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 C o l u m n s \ F s c _ M o n t h 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8 2 2 d c a 3 - d 9 a 9 - 4 7 8 b - a 7 a f - d c 6 b b f 7 6 d d 6 e , d i m _ m a r k e t _ 4 c 9 b a a b 6 - 5 4 5 9 - 4 a 7 b - 9 f 9 5 - 9 b e 1 6 3 0 3 7 5 5 5 , d i m _ p r o d u c t _ a e 3 7 a 6 f 9 - f b e 7 - 4 a a e - b 7 7 0 - 4 3 d e f 8 e 2 4 8 d b , f a c t _ s a l e s _ m o n t h l y _ e 5 b 6 9 4 1 e - a c 8 a - 4 2 1 2 - 8 2 a 3 - 3 6 b b f 3 a 8 8 d d 9 , f a c t _ T a r g e t _ c 9 0 b d e 7 f - d d 8 0 - 4 3 2 8 - a f 7 7 - b 7 3 1 c 9 8 a 2 4 9 3 , d i m _ d a t e _ 3 b 4 1 7 6 4 2 - a e 3 7 - 4 5 b d - a d 4 a - 9 d a d d 6 1 e 0 7 9 0 ] ] > < / C u s t o m C o n t e n t > < / G e m i n i > 
</file>

<file path=customXml/item29.xml>��< ? x m l   v e r s i o n = " 1 . 0 "   e n c o d i n g = " U T F - 1 6 " ? > < G e m i n i   x m l n s = " h t t p : / / g e m i n i / p i v o t c u s t o m i z a t i o n / b c d e 8 d e 3 - a 4 2 3 - 4 a 4 d - 8 2 7 7 - 0 3 4 7 2 5 9 9 6 2 e 6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 F a l s e < / V i s i b l e > < / i t e m > < i t e m > < M e a s u r e N a m e > 2 0 2 1 _ Q t y < / M e a s u r e N a m e > < D i s p l a y N a m e > 2 0 2 1 _ Q t y < / D i s p l a y N a m e > < V i s i b l e > F a l s e < / V i s i b l e > < / i t e m > < i t e m > < M e a s u r e N a m e > C O G ' S _ < / M e a s u r e N a m e > < D i s p l a y N a m e > C O G ' S _ 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3 b 4 1 7 6 4 2 - a e 3 7 - 4 5 b d - a d 4 a - 9 d a d d 6 1 e 0 7 9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 F i s c a l _ y e a r < / s t r i n g > < / k e y > < v a l u e > < i n t > 1 2 8 < / i n t > < / v a l u e > < / i t e m > < i t e m > < k e y > < s t r i n g > M o n t h   N a m e < / s t r i n g > < / k e y > < v a l u e > < i n t > 1 4 4 < / i n t > < / v a l u e > < / i t e m > < i t e m > < k e y > < s t r i n g > M o n t h   n o < / s t r i n g > < / k e y > < v a l u e > < i n t > 1 1 9 < / i n t > < / v a l u e > < / i t e m > < i t e m > < k e y > < s t r i n g > F s c _ M o n t h < / s t r i n g > < / k e y > < v a l u e > < i n t > 1 2 9 < / i n t > < / v a l u e > < / i t e m > < i t e m > < k e y > < s t r i n g > Q u a r t e r 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 F i s c a l _ y e a r < / s t r i n g > < / k e y > < v a l u e > < i n t > 1 < / i n t > < / v a l u e > < / i t e m > < i t e m > < k e y > < s t r i n g > M o n t h   N a m e < / s t r i n g > < / k e y > < v a l u e > < i n t > 2 < / i n t > < / v a l u e > < / i t e m > < i t e m > < k e y > < s t r i n g > M o n t h   n o < / s t r i n g > < / k e y > < v a l u e > < i n t > 3 < / i n t > < / v a l u e > < / i t e m > < i t e m > < k e y > < s t r i n g > F s c _ M o n t h 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2 2 4 5 1 6 b c - 5 8 5 4 - 4 a 9 a - a c a b - 4 a 9 c 3 5 4 3 e 2 7 7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 F a l s e < / V i s i b l e > < / i t e m > < i t e m > < M e a s u r e N a m e > 2 0 2 1 _ Q t y < / M e a s u r e N a m e > < D i s p l a y N a m e > 2 0 2 1 _ Q t y < / D i s p l a y N a m e > < V i s i b l e > F a l s e < / V i s i b l e > < / i t e m > < i t e m > < M e a s u r e N a m e > C O G ' S _ < / M e a s u r e N a m e > < D i s p l a y N a m e > C O G ' S _ 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0 4 0 4 0 5 9 9 - 9 4 f 5 - 4 e f f - a 8 8 e - 0 1 6 f c 4 0 8 7 0 4 4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 F a l s e < / V i s i b l e > < / i t e m > < i t e m > < M e a s u r e N a m e > 2 0 2 1 _ Q t y < / M e a s u r e N a m e > < D i s p l a y N a m e > 2 0 2 1 _ Q t y < / D i s p l a y N a m e > < V i s i b l e > F a l s e < / V i s i b l e > < / i t e m > < i t e m > < M e a s u r e N a m e > C O G ' S _ < / M e a s u r e N a m e > < D i s p l a y N a m e > C O G ' S _ 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d i m _ y e a r _ 2 5 0 4 f 8 6 c - 7 f 8 b - 4 1 7 1 - b 8 1 5 - 5 e f c 1 a e f d f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 F i s c a l _ Y e a r < / s t r i n g > < / k e y > < v a l u e > < i n t > 1 2 7 < / i n t > < / v a l u e > < / i t e m > < / C o l u m n W i d t h s > < C o l u m n D i s p l a y I n d e x > < i t e m > < k e y > < s t r i n g > F i s c a l _ Y e a r 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 d i m _ y e a r 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 d i m _ y e a r 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 T a g s \ T a b l e s \ & l t ; T a b l e s \ f a c t _ T a r g e t & g t ; 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 T a b l e s \ f a c t _ s a l e s _ m o n t h l y \ C o l u m n s \ Y e a r < / K e y > < / D i a g r a m O b j e c t K e y > < D i a g r a m O b j e c t K e y > < K e y > T a b l e s \ f a c t _ s a l e s _ m o n t h l y \ C o l u m n s \ F i s c a l _ Y e a r 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 T a b l e s \ f a c t _ s a l e s _ m o n t h l y \ M e a s u r e s \ T o t a l _ N e t _ S a l e s < / K e y > < / D i a g r a m O b j e c t K e y > < D i a g r a m O b j e c t K e y > < K e y > T a b l e s \ f a c t _ s a l e s _ m o n t h l y \ M e a s u r e s \ 2 0 1 9 _ N e t _ S a l e s < / K e y > < / D i a g r a m O b j e c t K e y > < D i a g r a m O b j e c t K e y > < K e y > T a b l e s \ f a c t _ s a l e s _ m o n t h l y \ M e a s u r e s \ 2 0 2 0 _ N e t _ S a l e s < / K e y > < / D i a g r a m O b j e c t K e y > < D i a g r a m O b j e c t K e y > < K e y > T a b l e s \ f a c t _ s a l e s _ m o n t h l y \ M e a s u r e s \ 2 0 2 1 _ N e t _ S a l e s 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 T a b l e s \ f a c t _ s a l e s _ m o n t h l y \ M e a s u r e s \ 2 1   v s   2 0   % < / K e y > < / D i a g r a m O b j e c t K e y > < D i a g r a m O b j e c t K e y > < K e y > T a b l e s \ f a c t _ s a l e s _ m o n t h l y \ M e a s u r e s \ T a r g e t _ T o t a l 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 T a b l e s \ f a c t _ s a l e s _ m o n t h l y \ M e a s u r e s \ 2 0 2 1 - T a r g e t % < / K e y > < / D i a g r a m O b j e c t K e y > < D i a g r a m O b j e c t K e y > < K e y > T a b l e s \ f a c t _ s a l e s _ m o n t h l y \ M e a s u r e s \ m e a s u r e   1 < / K e y > < / D i a g r a m O b j e c t K e y > < D i a g r a m O b j e c t K e y > < K e y > T a b l e s \ f a c t _ T a r g e t < / K e y > < / D i a g r a m O b j e c t K e y > < D i a g r a m O b j e c t K e y > < K e y > T a b l e s \ f a c t _ T a r g e t \ C o l u m n s \ m a r k e t < / K e y > < / D i a g r a m O b j e c t K e y > < D i a g r a m O b j e c t K e y > < K e y > T a b l e s \ f a c t _ T a r g e t \ C o l u m n s \ d a t e < / K e y > < / D i a g r a m O b j e c t K e y > < D i a g r a m O b j e c t K e y > < K e y > T a b l e s \ f a c t _ T a r g e t \ C o l u m n s \ n s _ t a r g e t < / K e y > < / D i a g r a m O b j e c t K e y > < D i a g r a m O b j e c t K e y > < K e y > T a b l e s \ f a c t _ T a r g e t \ M e a s u r e s \ S u m   o f   n s _ t a r g e t < / K e y > < / D i a g r a m O b j e c t K e y > < D i a g r a m O b j e c t K e y > < K e y > T a b l e s \ f a c t _ T a r g e t \ S u m   o f   n s _ t a r g e t \ A d d i t i o n a l 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 T a b l e s \ d i m _ d a t e \ C o l u m n s \ F i s c a l _ y e a r 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 R e l a t i o n s h i p s \ & l t ; T a b l e s \ f a c t _ T a r g e t \ C o l u m n s \ m a r k e t & g t ; - & l t ; T a b l e s \ d i m _ m a r k e t \ C o l u m n s \ m a r k e t & g t ; < / K e y > < / D i a g r a m O b j e c t K e y > < D i a g r a m O b j e c t K e y > < K e y > R e l a t i o n s h i p s \ & l t ; T a b l e s \ f a c t _ T a r g e t \ C o l u m n s \ m a r k e t & g t ; - & l t ; T a b l e s \ d i m _ m a r k e t \ C o l u m n s \ m a r k e t & g t ; \ F K < / K e y > < / D i a g r a m O b j e c t K e y > < D i a g r a m O b j e c t K e y > < K e y > R e l a t i o n s h i p s \ & l t ; T a b l e s \ f a c t _ T a r g e t \ C o l u m n s \ m a r k e t & g t ; - & l t ; T a b l e s \ d i m _ m a r k e t \ C o l u m n s \ m a r k e t & g t ; \ P K < / K e y > < / D i a g r a m O b j e c t K e y > < D i a g r a m O b j e c t K e y > < K e y > R e l a t i o n s h i p s \ & l t ; T a b l e s \ f a c t _ T a r g e t \ C o l u m n s \ m a r k e t & g t ; - & l t ; T a b l e s \ d i m _ m a r k e t \ C o l u m n s \ m a r k e t & g t ; \ C r o s s F i l t e r 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 R e l a t i o n s h i p s \ & l t ; T a b l e s \ f a c t _ T a r g e t \ C o l u m n s \ d a t e & g t ; - & l t ; T a b l e s \ d i m _ d a t e \ C o l u m n s \ D a t e & g t ; < / K e y > < / D i a g r a m O b j e c t K e y > < D i a g r a m O b j e c t K e y > < K e y > R e l a t i o n s h i p s \ & l t ; T a b l e s \ f a c t _ T a r g e t \ C o l u m n s \ d a t e & g t ; - & l t ; T a b l e s \ d i m _ d a t e \ C o l u m n s \ D a t e & g t ; \ F K < / K e y > < / D i a g r a m O b j e c t K e y > < D i a g r a m O b j e c t K e y > < K e y > R e l a t i o n s h i p s \ & l t ; T a b l e s \ f a c t _ T a r g e t \ C o l u m n s \ d a t e & g t ; - & l t ; T a b l e s \ d i m _ d a t e \ C o l u m n s \ D a t e & g t ; \ P K < / K e y > < / D i a g r a m O b j e c t K e y > < D i a g r a m O b j e c t K e y > < K e y > R e l a t i o n s h i p s \ & l t ; T a b l e s \ f a c t _ T a r g e t \ C o l u m n s \ d a t e & g t ; - & l t ; T a b l e s \ d i m _ d a t e \ C o l u m n s \ D a t e & g t ; \ C r o s s F i l t e r 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 T a g s \ T a b l e s \ & l t ; T a b l e s \ f a c t _ T a r g e t & g t ; 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 1 8 . 2 6 2 3 9 4 4 4 0 1 7 9 3 8 1 < / S c r o l l V e r t i c a l O f f s e t > < T a b I n d e x > 3 < / T a b I n d e x > < T o p > 2 2 2 . 8 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 1 . 9 0 3 8 1 0 5 6 7 6 6 5 8 0 0 6 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 5 3 1 . 0 0 7 6 2 1 1 3 5 3 3 1 4 2 < / L e f t > < T a b I n d e x > 2 < / T a b I n d e x > < T o p > 2 . 8 0 0 0 0 0 0 0 0 0 0 0 0 1 1 4 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 2 6 4 . 9 1 1 4 3 1 7 0 2 9 9 7 2 2 < / L e f t > < T a b I n d e x > 1 < / T a b I n d e x > < T o p > 1 1 5 . 6 0 0 0 0 0 0 0 0 0 0 0 0 2 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 T a b l e s \ f a c t _ s a l e s _ m o n t h l y \ M e a s u r e s \ T o t a l _ N e t _ S a l e s 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 T a b l e s \ f a c t _ s a l e s _ m o n t h l y \ M e a s u r e s \ 2 0 1 9 _ N e t _ S a l e s 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 T a b l e s \ f a c t _ s a l e s _ m o n t h l y \ M e a s u r e s \ 2 0 2 0 _ N e t _ S a l e s 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 T a b l e s \ f a c t _ s a l e s _ m o n t h l y \ M e a s u r e s \ 2 0 2 1 _ N e t _ S a l e s 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 T a b l e s \ f a c t _ T a r g e t 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 2 8 7 . 6 1 5 2 4 2 2 7 0 6 6 3 2 < / L e f t > < T a b I n d e x > 5 < / T a b I n d e x > < T o p > 2 8 9 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 T a b l e s \ f a c t _ T a r g e t \ C o l u m n s \ m a r k e t 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 T a b l e s \ f a c t _ T a r g e t \ C o l u m n s \ d a t e 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 T a b l e s \ f a c t _ T a r g e t \ C o l u m n s \ n s _ t a r g e t 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 T a b l e s \ f a c t _ T a r g e t \ M e a s u r e s \ S u m 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 T a b l e s \ f a c t _ T a r g e t \ S u m 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 7 7 1 . 0 0 7 6 2 1 1 3 5 3 3 1 4 2 < / L e f t > < T a b I n d e x > 4 < / T a b I n d e x > < T o p > 1 4 4 . 5 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 ( 1 0 0 , 2 0 6 . 8 ) .   E n d   p o i n t   2 :   ( 1 0 1 . 9 0 3 8 1 1 , 1 6 6 ) 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 2 0 6 . 8 < / b : _ y > < / b : P o i n t > < b : P o i n t > < b : _ x > 1 0 0 < / b : _ x > < b : _ y > 1 8 8 . 4 < / b : _ y > < / b : P o i n t > < b : P o i n t > < b : _ x > 1 0 1 . 9 0 3 8 1 1 0 0 0 0 0 0 0 2 < / b : _ x > < b : _ y > 1 8 4 . 4 < / b : _ y > < / b : P o i n t > < b : P o i n t > < b : _ x > 1 0 1 . 9 0 3 8 1 1 0 0 0 0 0 0 0 2 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 2 0 6 . 8 < / b : _ y > < / L a b e l L o c a t i o n > < L o c a t i o n   x m l n s : b = " h t t p : / / s c h e m a s . d a t a c o n t r a c t . o r g / 2 0 0 4 / 0 7 / S y s t e m . W i n d o w s " > < b : _ x > 1 0 0 < / b : _ x > < b : _ y > 2 2 2 . 8 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 9 3 . 9 0 3 8 1 1 0 0 0 0 0 0 0 1 9 < / b : _ x > < b : _ y > 1 5 0 < / b : _ y > < / L a b e l L o c a t i o n > < L o c a t i o n   x m l n s : b = " h t t p : / / s c h e m a s . d a t a c o n t r a c t . o r g / 2 0 0 4 / 0 7 / S y s t e m . W i n d o w s " > < b : _ x > 1 0 1 . 9 0 3 8 1 1 0 0 0 0 0 0 0 2 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 2 0 6 . 8 < / b : _ y > < / b : P o i n t > < b : P o i n t > < b : _ x > 1 0 0 < / b : _ x > < b : _ y > 1 8 8 . 4 < / b : _ y > < / b : P o i n t > < b : P o i n t > < b : _ x > 1 0 1 . 9 0 3 8 1 1 0 0 0 0 0 0 0 2 < / b : _ x > < b : _ y > 1 8 4 . 4 < / b : _ y > < / b : P o i n t > < b : P o i n t > < b : _ x > 1 0 1 . 9 0 3 8 1 1 0 0 0 0 0 0 0 2 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 ( 4 8 0 . 9 1 1 4 3 1 7 0 2 9 9 7 , 1 8 0 . 6 ) .   E n d   p o i n t   2 :   ( 5 1 5 . 0 0 7 6 2 1 1 3 5 3 3 1 , 7 7 . 8 ) 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 4 8 0 . 9 1 1 4 3 1 7 0 2 9 9 7 2 2 < / b : _ x > < b : _ y > 1 8 0 . 6 < / b : _ y > < / b : P o i n t > < b : P o i n t > < b : _ x > 4 9 5 . 9 5 9 5 2 6 5 < / b : _ x > < b : _ y > 1 8 0 . 6 < / b : _ y > < / b : P o i n t > < b : P o i n t > < b : _ x > 4 9 7 . 9 5 9 5 2 6 5 < / b : _ x > < b : _ y > 1 7 8 . 6 < / b : _ y > < / b : P o i n t > < b : P o i n t > < b : _ x > 4 9 7 . 9 5 9 5 2 6 5 < / b : _ x > < b : _ y > 7 9 . 8 < / b : _ y > < / b : P o i n t > < b : P o i n t > < b : _ x > 4 9 9 . 9 5 9 5 2 6 5 < / b : _ x > < b : _ y > 7 7 . 8 < / b : _ y > < / b : P o i n t > < b : P o i n t > < b : _ x > 5 1 5 . 0 0 7 6 2 1 1 3 5 3 3 1 4 2 < / b : _ x > < b : _ y > 7 7 . 8 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 4 6 4 . 9 1 1 4 3 1 7 0 2 9 9 7 2 2 < / b : _ x > < b : _ y > 1 7 2 . 6 < / b : _ y > < / L a b e l L o c a t i o n > < L o c a t i o n   x m l n s : b = " h t t p : / / s c h e m a s . d a t a c o n t r a c t . o r g / 2 0 0 4 / 0 7 / S y s t e m . W i n d o w s " > < b : _ x > 4 6 4 . 9 1 1 4 3 1 7 0 2 9 9 7 2 2 < / b : _ x > < b : _ y > 1 8 0 . 6 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 5 1 5 . 0 0 7 6 2 1 1 3 5 3 3 1 4 2 < / b : _ x > < b : _ y > 6 9 . 8 < / b : _ y > < / L a b e l L o c a t i o n > < L o c a t i o n   x m l n s : b = " h t t p : / / s c h e m a s . d a t a c o n t r a c t . o r g / 2 0 0 4 / 0 7 / S y s t e m . W i n d o w s " > < b : _ x > 5 3 1 . 0 0 7 6 2 1 1 3 5 3 3 1 4 2 < / b : _ x > < b : _ y > 7 7 . 8 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 4 8 0 . 9 1 1 4 3 1 7 0 2 9 9 7 2 2 < / b : _ x > < b : _ y > 1 8 0 . 6 < / b : _ y > < / b : P o i n t > < b : P o i n t > < b : _ x > 4 9 5 . 9 5 9 5 2 6 5 < / b : _ x > < b : _ y > 1 8 0 . 6 < / b : _ y > < / b : P o i n t > < b : P o i n t > < b : _ x > 4 9 7 . 9 5 9 5 2 6 5 < / b : _ x > < b : _ y > 1 7 8 . 6 < / b : _ y > < / b : P o i n t > < b : P o i n t > < b : _ x > 4 9 7 . 9 5 9 5 2 6 5 < / b : _ x > < b : _ y > 7 9 . 8 < / b : _ y > < / b : P o i n t > < b : P o i n t > < b : _ x > 4 9 9 . 9 5 9 5 2 6 5 < / b : _ x > < b : _ y > 7 7 . 8 < / b : _ y > < / b : P o i n t > < b : P o i n t > < b : _ x > 5 1 5 . 0 0 7 6 2 1 1 3 5 3 3 1 4 2 < / b : _ x > < b : _ y > 7 7 . 8 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 ( 2 4 8 . 9 1 1 4 3 1 7 0 2 9 9 7 , 1 9 0 . 6 ) .   E n d   p o i n t   2 :   ( 2 1 6 , 2 9 7 . 8 ) 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 2 4 8 . 9 1 1 4 3 1 7 0 2 9 9 7 2 2 < / b : _ x > < b : _ y > 1 9 0 . 6 < / b : _ y > < / b : P o i n t > < b : P o i n t > < b : _ x > 2 3 4 . 4 5 5 7 1 6 < / b : _ x > < b : _ y > 1 9 0 . 6 < / b : _ y > < / b : P o i n t > < b : P o i n t > < b : _ x > 2 3 2 . 4 5 5 7 1 6 < / b : _ x > < b : _ y > 1 9 2 . 6 < / b : _ y > < / b : P o i n t > < b : P o i n t > < b : _ x > 2 3 2 . 4 5 5 7 1 6 < / b : _ x > < b : _ y > 2 9 5 . 8 < / b : _ y > < / b : P o i n t > < b : P o i n t > < b : _ x > 2 3 0 . 4 5 5 7 1 6 < / b : _ x > < b : _ y > 2 9 7 . 8 < / b : _ y > < / b : P o i n t > < b : P o i n t > < b : _ x > 2 1 6 . 0 0 0 0 0 0 0 0 0 0 0 0 0 6 < / b : _ x > < b : _ y > 2 9 7 . 8 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 2 4 8 . 9 1 1 4 3 1 7 0 2 9 9 7 2 2 < / b : _ x > < b : _ y > 1 8 2 . 6 < / b : _ y > < / L a b e l L o c a t i o n > < L o c a t i o n   x m l n s : b = " h t t p : / / s c h e m a s . d a t a c o n t r a c t . o r g / 2 0 0 4 / 0 7 / S y s t e m . W i n d o w s " > < b : _ x > 2 6 4 . 9 1 1 4 3 1 7 0 2 9 9 7 2 2 < / b : _ x > < b : _ y > 1 9 0 . 6 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 2 8 9 . 8 < / b : _ y > < / L a b e l L o c a t i o n > < L o c a t i o n   x m l n s : b = " h t t p : / / s c h e m a s . d a t a c o n t r a c t . o r g / 2 0 0 4 / 0 7 / S y s t e m . W i n d o w s " > < b : _ x > 2 0 0 . 0 0 0 0 0 0 0 0 0 0 0 0 0 6 < / b : _ x > < b : _ y > 2 9 7 . 8 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 2 4 8 . 9 1 1 4 3 1 7 0 2 9 9 7 2 2 < / b : _ x > < b : _ y > 1 9 0 . 6 < / b : _ y > < / b : P o i n t > < b : P o i n t > < b : _ x > 2 3 4 . 4 5 5 7 1 6 < / b : _ x > < b : _ y > 1 9 0 . 6 < / b : _ y > < / b : P o i n t > < b : P o i n t > < b : _ x > 2 3 2 . 4 5 5 7 1 6 < / b : _ x > < b : _ y > 1 9 2 . 6 < / b : _ y > < / b : P o i n t > < b : P o i n t > < b : _ x > 2 3 2 . 4 5 5 7 1 6 < / b : _ x > < b : _ y > 2 9 5 . 8 < / b : _ y > < / b : P o i n t > < b : P o i n t > < b : _ x > 2 3 0 . 4 5 5 7 1 6 < / b : _ x > < b : _ y > 2 9 7 . 8 < / b : _ y > < / b : P o i n t > < b : P o i n t > < b : _ x > 2 1 6 . 0 0 0 0 0 0 0 0 0 0 0 0 0 6 < / b : _ x > < b : _ y > 2 9 7 . 8 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 ( 4 8 0 . 9 1 1 4 3 1 7 0 2 9 9 7 , 2 0 0 . 6 ) .   E n d   p o i n t   2 :   ( 7 5 5 . 0 0 7 6 2 1 1 3 5 3 3 1 , 2 0 9 . 5 ) 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 4 8 0 . 9 1 1 4 3 1 7 0 2 9 9 7 2 2 < / b : _ x > < b : _ y > 2 0 0 . 6 < / b : _ y > < / b : P o i n t > < b : P o i n t > < b : _ x > 6 1 5 . 9 5 9 5 2 6 5 < / b : _ x > < b : _ y > 2 0 0 . 6 < / b : _ y > < / b : P o i n t > < b : P o i n t > < b : _ x > 6 1 7 . 9 5 9 5 2 6 5 < / b : _ x > < b : _ y > 2 0 2 . 6 < / b : _ y > < / b : P o i n t > < b : P o i n t > < b : _ x > 6 1 7 . 9 5 9 5 2 6 5 < / b : _ x > < b : _ y > 2 0 7 . 5 < / b : _ y > < / b : P o i n t > < b : P o i n t > < b : _ x > 6 1 9 . 9 5 9 5 2 6 5 < / b : _ x > < b : _ y > 2 0 9 . 5 < / b : _ y > < / b : P o i n t > < b : P o i n t > < b : _ x > 7 5 5 . 0 0 7 6 2 1 1 3 5 3 3 1 3 1 < / b : _ x > < b : _ y > 2 0 9 . 5 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 4 6 4 . 9 1 1 4 3 1 7 0 2 9 9 7 2 2 < / b : _ x > < b : _ y > 1 9 2 . 6 < / b : _ y > < / L a b e l L o c a t i o n > < L o c a t i o n   x m l n s : b = " h t t p : / / s c h e m a s . d a t a c o n t r a c t . o r g / 2 0 0 4 / 0 7 / S y s t e m . W i n d o w s " > < b : _ x > 4 6 4 . 9 1 1 4 3 1 7 0 2 9 9 7 2 2 < / b : _ x > < b : _ y > 2 0 0 . 6 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 7 5 5 . 0 0 7 6 2 1 1 3 5 3 3 1 3 1 < / b : _ x > < b : _ y > 2 0 1 . 5 < / b : _ y > < / L a b e l L o c a t i o n > < L o c a t i o n   x m l n s : b = " h t t p : / / s c h e m a s . d a t a c o n t r a c t . o r g / 2 0 0 4 / 0 7 / S y s t e m . W i n d o w s " > < b : _ x > 7 7 1 . 0 0 7 6 2 1 1 3 5 3 3 1 3 1 < / b : _ x > < b : _ y > 2 0 9 . 5 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 4 8 0 . 9 1 1 4 3 1 7 0 2 9 9 7 2 2 < / b : _ x > < b : _ y > 2 0 0 . 6 < / b : _ y > < / b : P o i n t > < b : P o i n t > < b : _ x > 6 1 5 . 9 5 9 5 2 6 5 < / b : _ x > < b : _ y > 2 0 0 . 6 < / b : _ y > < / b : P o i n t > < b : P o i n t > < b : _ x > 6 1 7 . 9 5 9 5 2 6 5 < / b : _ x > < b : _ y > 2 0 2 . 6 < / b : _ y > < / b : P o i n t > < b : P o i n t > < b : _ x > 6 1 7 . 9 5 9 5 2 6 5 < / b : _ x > < b : _ y > 2 0 7 . 5 < / b : _ y > < / b : P o i n t > < b : P o i n t > < b : _ x > 6 1 9 . 9 5 9 5 2 6 5 < / b : _ x > < b : _ y > 2 0 9 . 5 < / b : _ y > < / b : P o i n t > < b : P o i n t > < b : _ x > 7 5 5 . 0 0 7 6 2 1 1 3 5 3 3 1 3 1 < / b : _ x > < b : _ y > 2 0 9 . 5 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 ( 2 7 1 . 6 1 5 2 4 2 2 7 0 6 6 3 , 3 6 4 ) .   E n d   p o i n t   2 :   ( 2 1 7 . 9 0 3 8 1 0 5 6 7 6 6 6 , 7 5 ) 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 2 7 1 . 6 1 5 2 4 2 2 7 0 6 6 3 2 < / b : _ x > < b : _ y > 3 6 4 < / b : _ y > < / b : P o i n t > < b : P o i n t > < b : _ x > 2 4 6 . 7 5 9 5 2 6 5 < / b : _ x > < b : _ y > 3 6 4 < / b : _ y > < / b : P o i n t > < b : P o i n t > < b : _ x > 2 4 4 . 7 5 9 5 2 6 5 < / b : _ x > < b : _ y > 3 6 2 < / b : _ y > < / b : P o i n t > < b : P o i n t > < b : _ x > 2 4 4 . 7 5 9 5 2 6 5 < / b : _ x > < b : _ y > 7 7 < / b : _ y > < / b : P o i n t > < b : P o i n t > < b : _ x > 2 4 2 . 7 5 9 5 2 6 5 < / b : _ x > < b : _ y > 7 5 < / b : _ y > < / b : P o i n t > < b : P o i n t > < b : _ x > 2 1 7 . 9 0 3 8 1 0 5 6 7 6 6 5 7 4 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 2 7 1 . 6 1 5 2 4 2 2 7 0 6 6 3 2 < / b : _ x > < b : _ y > 3 5 6 < / b : _ y > < / L a b e l L o c a t i o n > < L o c a t i o n   x m l n s : b = " h t t p : / / s c h e m a s . d a t a c o n t r a c t . o r g / 2 0 0 4 / 0 7 / S y s t e m . W i n d o w s " > < b : _ x > 2 8 7 . 6 1 5 2 4 2 2 7 0 6 6 3 2 < / b : _ x > < b : _ y > 3 6 4 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 2 0 1 . 9 0 3 8 1 0 5 6 7 6 6 5 7 4 < / b : _ x > < b : _ y > 6 7 < / b : _ y > < / L a b e l L o c a t i o n > < L o c a t i o n   x m l n s : b = " h t t p : / / s c h e m a s . d a t a c o n t r a c t . o r g / 2 0 0 4 / 0 7 / S y s t e m . W i n d o w s " > < b : _ x > 2 0 1 . 9 0 3 8 1 0 5 6 7 6 6 5 7 4 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 2 7 1 . 6 1 5 2 4 2 2 7 0 6 6 3 2 < / b : _ x > < b : _ y > 3 6 4 < / b : _ y > < / b : P o i n t > < b : P o i n t > < b : _ x > 2 4 6 . 7 5 9 5 2 6 5 < / b : _ x > < b : _ y > 3 6 4 < / b : _ y > < / b : P o i n t > < b : P o i n t > < b : _ x > 2 4 4 . 7 5 9 5 2 6 5 < / b : _ x > < b : _ y > 3 6 2 < / b : _ y > < / b : P o i n t > < b : P o i n t > < b : _ x > 2 4 4 . 7 5 9 5 2 6 5 < / b : _ x > < b : _ y > 7 7 < / b : _ y > < / b : P o i n t > < b : P o i n t > < b : _ x > 2 4 2 . 7 5 9 5 2 6 5 < / b : _ x > < b : _ y > 7 5 < / b : _ y > < / b : P o i n t > < b : P o i n t > < b : _ x > 2 1 7 . 9 0 3 8 1 0 5 6 7 6 6 5 7 4 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 ( 5 0 3 . 6 1 5 2 4 2 2 7 0 6 6 3 , 3 6 4 ) .   E n d   p o i n t   2 :   ( 7 5 5 . 0 0 7 6 2 1 1 3 5 3 3 1 , 2 2 9 . 5 ) 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 5 0 3 . 6 1 5 2 4 2 2 7 0 6 6 3 2 < / b : _ x > < b : _ y > 3 6 4 . 0 0 0 0 0 0 0 0 0 0 0 0 0 6 < / b : _ y > < / b : P o i n t > < b : P o i n t > < b : _ x > 6 2 7 . 3 1 1 4 3 1 5 < / b : _ x > < b : _ y > 3 6 4 < / b : _ y > < / b : P o i n t > < b : P o i n t > < b : _ x > 6 2 9 . 3 1 1 4 3 1 5 < / b : _ x > < b : _ y > 3 6 2 < / b : _ y > < / b : P o i n t > < b : P o i n t > < b : _ x > 6 2 9 . 3 1 1 4 3 1 5 < / b : _ x > < b : _ y > 2 3 1 . 5 < / b : _ y > < / b : P o i n t > < b : P o i n t > < b : _ x > 6 3 1 . 3 1 1 4 3 1 5 < / b : _ x > < b : _ y > 2 2 9 . 5 < / b : _ y > < / b : P o i n t > < b : P o i n t > < b : _ x > 7 5 5 . 0 0 7 6 2 1 1 3 5 3 3 1 4 2 < / b : _ x > < b : _ y > 2 2 9 . 5 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 4 8 7 . 6 1 5 2 4 2 2 7 0 6 6 3 2 < / b : _ x > < b : _ y > 3 5 6 . 0 0 0 0 0 0 0 0 0 0 0 0 0 6 < / b : _ y > < / L a b e l L o c a t i o n > < L o c a t i o n   x m l n s : b = " h t t p : / / s c h e m a s . d a t a c o n t r a c t . o r g / 2 0 0 4 / 0 7 / S y s t e m . W i n d o w s " > < b : _ x > 4 8 7 . 6 1 5 2 4 2 2 7 0 6 6 3 2 < / b : _ x > < b : _ y > 3 6 4 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 7 5 5 . 0 0 7 6 2 1 1 3 5 3 3 1 4 2 < / b : _ x > < b : _ y > 2 2 1 . 5 < / b : _ y > < / L a b e l L o c a t i o n > < L o c a t i o n   x m l n s : b = " h t t p : / / s c h e m a s . d a t a c o n t r a c t . o r g / 2 0 0 4 / 0 7 / S y s t e m . W i n d o w s " > < b : _ x > 7 7 1 . 0 0 7 6 2 1 1 3 5 3 3 1 4 2 < / b : _ x > < b : _ y > 2 2 9 . 5 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 5 0 3 . 6 1 5 2 4 2 2 7 0 6 6 3 2 < / b : _ x > < b : _ y > 3 6 4 . 0 0 0 0 0 0 0 0 0 0 0 0 0 6 < / b : _ y > < / b : P o i n t > < b : P o i n t > < b : _ x > 6 2 7 . 3 1 1 4 3 1 5 < / b : _ x > < b : _ y > 3 6 4 < / b : _ y > < / b : P o i n t > < b : P o i n t > < b : _ x > 6 2 9 . 3 1 1 4 3 1 5 < / b : _ x > < b : _ y > 3 6 2 < / b : _ y > < / b : P o i n t > < b : P o i n t > < b : _ x > 6 2 9 . 3 1 1 4 3 1 5 < / b : _ x > < b : _ y > 2 3 1 . 5 < / b : _ y > < / b : P o i n t > < b : P o i n t > < b : _ x > 6 3 1 . 3 1 1 4 3 1 5 < / b : _ x > < b : _ y > 2 2 9 . 5 < / b : _ y > < / b : P o i n t > < b : P o i n t > < b : _ x > 7 5 5 . 0 0 7 6 2 1 1 3 5 3 3 1 4 2 < / b : _ x > < b : _ y > 2 2 9 . 5 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 f a c t _ T a r g e t 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 f a c t _ T a r g e t 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 n s _ t a r g e t < / K e y > < / D i a g r a m O b j e c t K e y > < D i a g r a m O b j e c t K e y > < K e y > M e a s u r e s \ S u m   o f   n s _ t a r g e t \ T a g I n f o \ F o r m u l a < / K e y > < / D i a g r a m O b j e c t K e y > < D i a g r a m O b j e c t K e y > < K e y > M e a s u r e s \ S u m   o f   n s _ t a r g e t \ T a g I n f o \ V a l u e 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 L i n k s \ & l t ; C o l u m n s \ S u m   o f   n s _ t a r g e t & g t ; - & l t ; M e a s u r e s \ n s _ t a r g e t & g t ; < / K e y > < / D i a g r a m O b j e c t K e y > < D i a g r a m O b j e c t K e y > < K e y > L i n k s \ & l t ; C o l u m n s \ S u m   o f   n s _ t a r g e t & g t ; - & l t ; M e a s u r e s \ n s _ t a r g e t & g t ; \ C O L U M N < / K e y > < / D i a g r a m O b j e c t K e y > < D i a g r a m O b j e c t K e y > < K e y > L i n k s \ & l t ; C o l u m n s \ S u m   o f   n s _ t a r g e t & g t ; - & l t ; M e a s u r e s \ n s _ t a r g e t & g t ; \ M E A S U R E 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 C o l u m n s \ F i s c a l _ y e a r < / K e y > < / D i a g r a m O b j e c t K e y > < D i a g r a m O b j e c t K e y > < K e y > C o l u m n s \ M o n t h   N a m e < / K e y > < / D i a g r a m O b j e c t K e y > < D i a g r a m O b j e c t K e y > < K e y > C o l u m n s \ M o n t h   n o < / K e y > < / D i a g r a m O b j e c t K e y > < D i a g r a m O b j e c t K e y > < K e y > C o l u m n s \ F s c _ M o n t h 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 C o l u m n s \ F s c _ M o n t h 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b 9 c 1 b 2 f - 8 8 c 4 - 4 5 a 9 - b 6 2 d - 8 8 1 9 a 3 0 2 b f 2 6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 F a l s e < / V i s i b l e > < / i t e m > < i t e m > < M e a s u r e N a m e > 2 0 2 1 _ Q t y < / M e a s u r e N a m e > < D i s p l a y N a m e > 2 0 2 1 _ Q t y < / D i s p l a y N a m e > < V i s i b l e > F a l s e < / V i s i b l e > < / i t e m > < i t e m > < M e a s u r e N a m e > C O G ' S _ < / M e a s u r e N a m e > < D i s p l a y N a m e > C O G ' S _ 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4 9 9 a 8 c 7 5 - 7 5 b 4 - 4 b 6 a - b c 2 f - 3 f 7 5 b 8 4 a 4 e 8 0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 2 0 1 9 _ N e t _ S a l e s < / M e a s u r e N a m e > < D i s p l a y N a m e > 2 0 1 9 _ N e t _ S a l e s < / D i s p l a y N a m e > < V i s i b l e > F a l s e < / V i s i b l e > < / i t e m > < i t e m > < M e a s u r e N a m e > 2 0 2 0 _ N e t _ S a l e s < / M e a s u r e N a m e > < D i s p l a y N a m e > 2 0 2 0 _ N e t _ S a l e s < / D i s p l a y N a m e > < V i s i b l e > F a l s e < / V i s i b l e > < / i t e m > < i t e m > < M e a s u r e N a m e > 2 0 2 1 _ N e t _ S a l e s < / M e a s u r e N a m e > < D i s p l a y N a m e > 2 0 2 1 _ N e t _ S a l e s 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 T a r g e t _ T o t a l < / M e a s u r e N a m e > < D i s p l a y N a m e > T a r g e t _ T o t a l 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 T o t a l _ Q t y < / M e a s u r e N a m e > < D i s p l a y N a m e > T o t a l _ Q t y 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 2 0 2 0 _ q t y < / M e a s u r e N a m e > < D i s p l a y N a m e > 2 0 2 0 _ q t y < / D i s p l a y N a m e > < V i s i b l e > F a l s e < / V i s i b l e > < / i t e m > < i t e m > < M e a s u r e N a m e > 2 0 2 1 _ Q t y < / M e a s u r e N a m e > < D i s p l a y N a m e > 2 0 2 1 _ Q t y < / D i s p l a y N a m e > < V i s i b l e > F a l s e < / V i s i b l e > < / i t e m > < i t e m > < M e a s u r e N a m e > C O G ' S _ < / M e a s u r e N a m e > < D i s p l a y N a m e > C O G ' S _ 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B9B446B3-DE28-4BAC-BA98-824B035B9C1E}">
  <ds:schemaRefs/>
</ds:datastoreItem>
</file>

<file path=customXml/itemProps10.xml><?xml version="1.0" encoding="utf-8"?>
<ds:datastoreItem xmlns:ds="http://schemas.openxmlformats.org/officeDocument/2006/customXml" ds:itemID="{761DDCCC-89A1-4095-A524-7C441CB11AE7}">
  <ds:schemaRefs/>
</ds:datastoreItem>
</file>

<file path=customXml/itemProps11.xml><?xml version="1.0" encoding="utf-8"?>
<ds:datastoreItem xmlns:ds="http://schemas.openxmlformats.org/officeDocument/2006/customXml" ds:itemID="{0EE664D6-F97C-467E-996F-4D324B4F7D2C}">
  <ds:schemaRefs/>
</ds:datastoreItem>
</file>

<file path=customXml/itemProps12.xml><?xml version="1.0" encoding="utf-8"?>
<ds:datastoreItem xmlns:ds="http://schemas.openxmlformats.org/officeDocument/2006/customXml" ds:itemID="{F0EEA0C4-A726-4CC2-A491-A4D2565636DA}">
  <ds:schemaRefs/>
</ds:datastoreItem>
</file>

<file path=customXml/itemProps13.xml><?xml version="1.0" encoding="utf-8"?>
<ds:datastoreItem xmlns:ds="http://schemas.openxmlformats.org/officeDocument/2006/customXml" ds:itemID="{17735160-2D60-430B-AFD8-F6F83180DACA}">
  <ds:schemaRefs/>
</ds:datastoreItem>
</file>

<file path=customXml/itemProps14.xml><?xml version="1.0" encoding="utf-8"?>
<ds:datastoreItem xmlns:ds="http://schemas.openxmlformats.org/officeDocument/2006/customXml" ds:itemID="{78D5ACB8-C9E5-461A-972C-21E5C5151CA4}">
  <ds:schemaRefs/>
</ds:datastoreItem>
</file>

<file path=customXml/itemProps15.xml><?xml version="1.0" encoding="utf-8"?>
<ds:datastoreItem xmlns:ds="http://schemas.openxmlformats.org/officeDocument/2006/customXml" ds:itemID="{BA083BB1-3E5D-430A-AEC6-5F3AF4EC98CF}">
  <ds:schemaRefs/>
</ds:datastoreItem>
</file>

<file path=customXml/itemProps16.xml><?xml version="1.0" encoding="utf-8"?>
<ds:datastoreItem xmlns:ds="http://schemas.openxmlformats.org/officeDocument/2006/customXml" ds:itemID="{40C39445-5756-49A5-BC0D-6E7B43659327}">
  <ds:schemaRefs/>
</ds:datastoreItem>
</file>

<file path=customXml/itemProps17.xml><?xml version="1.0" encoding="utf-8"?>
<ds:datastoreItem xmlns:ds="http://schemas.openxmlformats.org/officeDocument/2006/customXml" ds:itemID="{D1551F00-4913-4C33-A8AB-E2ED14E7EE65}">
  <ds:schemaRefs/>
</ds:datastoreItem>
</file>

<file path=customXml/itemProps18.xml><?xml version="1.0" encoding="utf-8"?>
<ds:datastoreItem xmlns:ds="http://schemas.openxmlformats.org/officeDocument/2006/customXml" ds:itemID="{C352EA01-0349-4E7A-A3BB-A71A9A3C0421}">
  <ds:schemaRefs/>
</ds:datastoreItem>
</file>

<file path=customXml/itemProps19.xml><?xml version="1.0" encoding="utf-8"?>
<ds:datastoreItem xmlns:ds="http://schemas.openxmlformats.org/officeDocument/2006/customXml" ds:itemID="{293AB02E-2DE7-4CC8-A853-23F54094939A}">
  <ds:schemaRefs/>
</ds:datastoreItem>
</file>

<file path=customXml/itemProps2.xml><?xml version="1.0" encoding="utf-8"?>
<ds:datastoreItem xmlns:ds="http://schemas.openxmlformats.org/officeDocument/2006/customXml" ds:itemID="{4736C524-1688-4B25-9A9B-993F10604A98}">
  <ds:schemaRefs/>
</ds:datastoreItem>
</file>

<file path=customXml/itemProps20.xml><?xml version="1.0" encoding="utf-8"?>
<ds:datastoreItem xmlns:ds="http://schemas.openxmlformats.org/officeDocument/2006/customXml" ds:itemID="{5BF595FD-217F-46DB-AD1B-2DCE510964CA}">
  <ds:schemaRefs/>
</ds:datastoreItem>
</file>

<file path=customXml/itemProps21.xml><?xml version="1.0" encoding="utf-8"?>
<ds:datastoreItem xmlns:ds="http://schemas.openxmlformats.org/officeDocument/2006/customXml" ds:itemID="{938436CC-9C58-481D-ACC5-CB8A34ECAF7B}">
  <ds:schemaRefs/>
</ds:datastoreItem>
</file>

<file path=customXml/itemProps22.xml><?xml version="1.0" encoding="utf-8"?>
<ds:datastoreItem xmlns:ds="http://schemas.openxmlformats.org/officeDocument/2006/customXml" ds:itemID="{209F544F-83EC-4A16-B13A-8C7851D8D78A}">
  <ds:schemaRefs/>
</ds:datastoreItem>
</file>

<file path=customXml/itemProps23.xml><?xml version="1.0" encoding="utf-8"?>
<ds:datastoreItem xmlns:ds="http://schemas.openxmlformats.org/officeDocument/2006/customXml" ds:itemID="{B6D37C40-05A3-4835-9F14-6630B5102FEA}">
  <ds:schemaRefs/>
</ds:datastoreItem>
</file>

<file path=customXml/itemProps24.xml><?xml version="1.0" encoding="utf-8"?>
<ds:datastoreItem xmlns:ds="http://schemas.openxmlformats.org/officeDocument/2006/customXml" ds:itemID="{08871B79-1FE5-47E3-B46B-A9C037FC7CEC}">
  <ds:schemaRefs>
    <ds:schemaRef ds:uri="http://schemas.microsoft.com/DataMashup"/>
  </ds:schemaRefs>
</ds:datastoreItem>
</file>

<file path=customXml/itemProps25.xml><?xml version="1.0" encoding="utf-8"?>
<ds:datastoreItem xmlns:ds="http://schemas.openxmlformats.org/officeDocument/2006/customXml" ds:itemID="{CC54484B-50A8-4CD5-95DE-29D1ECC6934F}">
  <ds:schemaRefs/>
</ds:datastoreItem>
</file>

<file path=customXml/itemProps26.xml><?xml version="1.0" encoding="utf-8"?>
<ds:datastoreItem xmlns:ds="http://schemas.openxmlformats.org/officeDocument/2006/customXml" ds:itemID="{F71EED43-E7BF-48AD-A6C8-9DFA779DAE6B}">
  <ds:schemaRefs/>
</ds:datastoreItem>
</file>

<file path=customXml/itemProps27.xml><?xml version="1.0" encoding="utf-8"?>
<ds:datastoreItem xmlns:ds="http://schemas.openxmlformats.org/officeDocument/2006/customXml" ds:itemID="{A8A40364-ED65-44B8-9C4A-31C6168DF208}">
  <ds:schemaRefs/>
</ds:datastoreItem>
</file>

<file path=customXml/itemProps28.xml><?xml version="1.0" encoding="utf-8"?>
<ds:datastoreItem xmlns:ds="http://schemas.openxmlformats.org/officeDocument/2006/customXml" ds:itemID="{17DF6049-7F9D-4277-8C8F-6DC79D7CA238}">
  <ds:schemaRefs/>
</ds:datastoreItem>
</file>

<file path=customXml/itemProps29.xml><?xml version="1.0" encoding="utf-8"?>
<ds:datastoreItem xmlns:ds="http://schemas.openxmlformats.org/officeDocument/2006/customXml" ds:itemID="{CCDBE400-B551-44D7-B7D7-685CCC06F2D2}">
  <ds:schemaRefs/>
</ds:datastoreItem>
</file>

<file path=customXml/itemProps3.xml><?xml version="1.0" encoding="utf-8"?>
<ds:datastoreItem xmlns:ds="http://schemas.openxmlformats.org/officeDocument/2006/customXml" ds:itemID="{614CA652-4ABF-4621-83FD-38EC2D8B1169}">
  <ds:schemaRefs/>
</ds:datastoreItem>
</file>

<file path=customXml/itemProps30.xml><?xml version="1.0" encoding="utf-8"?>
<ds:datastoreItem xmlns:ds="http://schemas.openxmlformats.org/officeDocument/2006/customXml" ds:itemID="{665CA198-774B-4673-9C63-0A69D7B970BA}">
  <ds:schemaRefs/>
</ds:datastoreItem>
</file>

<file path=customXml/itemProps31.xml><?xml version="1.0" encoding="utf-8"?>
<ds:datastoreItem xmlns:ds="http://schemas.openxmlformats.org/officeDocument/2006/customXml" ds:itemID="{D91F22BC-B8D0-4B3A-8B6E-D0B3A887367F}">
  <ds:schemaRefs/>
</ds:datastoreItem>
</file>

<file path=customXml/itemProps32.xml><?xml version="1.0" encoding="utf-8"?>
<ds:datastoreItem xmlns:ds="http://schemas.openxmlformats.org/officeDocument/2006/customXml" ds:itemID="{5061F087-595B-4683-8B56-72724267215F}">
  <ds:schemaRefs/>
</ds:datastoreItem>
</file>

<file path=customXml/itemProps33.xml><?xml version="1.0" encoding="utf-8"?>
<ds:datastoreItem xmlns:ds="http://schemas.openxmlformats.org/officeDocument/2006/customXml" ds:itemID="{6F6526AD-5B83-43FD-9AC6-DC34642371C2}">
  <ds:schemaRefs/>
</ds:datastoreItem>
</file>

<file path=customXml/itemProps4.xml><?xml version="1.0" encoding="utf-8"?>
<ds:datastoreItem xmlns:ds="http://schemas.openxmlformats.org/officeDocument/2006/customXml" ds:itemID="{CE1AB593-D01F-4610-987B-82AC79D584FB}">
  <ds:schemaRefs/>
</ds:datastoreItem>
</file>

<file path=customXml/itemProps5.xml><?xml version="1.0" encoding="utf-8"?>
<ds:datastoreItem xmlns:ds="http://schemas.openxmlformats.org/officeDocument/2006/customXml" ds:itemID="{569C3D00-1573-4546-AF25-00DA923ECF1A}">
  <ds:schemaRefs/>
</ds:datastoreItem>
</file>

<file path=customXml/itemProps6.xml><?xml version="1.0" encoding="utf-8"?>
<ds:datastoreItem xmlns:ds="http://schemas.openxmlformats.org/officeDocument/2006/customXml" ds:itemID="{1549354A-2A93-46D3-949F-58260292AE86}">
  <ds:schemaRefs/>
</ds:datastoreItem>
</file>

<file path=customXml/itemProps7.xml><?xml version="1.0" encoding="utf-8"?>
<ds:datastoreItem xmlns:ds="http://schemas.openxmlformats.org/officeDocument/2006/customXml" ds:itemID="{AF3E2D17-8B05-43C7-97BE-9A95DD8486C2}">
  <ds:schemaRefs/>
</ds:datastoreItem>
</file>

<file path=customXml/itemProps8.xml><?xml version="1.0" encoding="utf-8"?>
<ds:datastoreItem xmlns:ds="http://schemas.openxmlformats.org/officeDocument/2006/customXml" ds:itemID="{7B2E5D58-A365-4FF5-8501-111DDE7EB9B2}">
  <ds:schemaRefs/>
</ds:datastoreItem>
</file>

<file path=customXml/itemProps9.xml><?xml version="1.0" encoding="utf-8"?>
<ds:datastoreItem xmlns:ds="http://schemas.openxmlformats.org/officeDocument/2006/customXml" ds:itemID="{819CC741-BD70-4385-8B9F-401128F87A3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Home</vt:lpstr>
      <vt:lpstr>Customer_Netsales</vt:lpstr>
      <vt:lpstr>Market_Netsales</vt:lpstr>
      <vt:lpstr>Reports</vt:lpstr>
      <vt:lpstr>P&amp;L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Hyder Mirza</dc:creator>
  <cp:lastModifiedBy>Hyder Mirza</cp:lastModifiedBy>
  <dcterms:created xsi:type="dcterms:W3CDTF">2023-08-20T19:56:36Z</dcterms:created>
  <dcterms:modified xsi:type="dcterms:W3CDTF">2023-08-26T22:25:02Z</dcterms:modified>
</cp:coreProperties>
</file>